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B9331B76-A2CE-4C66-B147-7852DEA74D9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RTERA COMFENALC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1" l="1"/>
</calcChain>
</file>

<file path=xl/sharedStrings.xml><?xml version="1.0" encoding="utf-8"?>
<sst xmlns="http://schemas.openxmlformats.org/spreadsheetml/2006/main" count="83" uniqueCount="23">
  <si>
    <t>Nit.</t>
  </si>
  <si>
    <t>Entidad</t>
  </si>
  <si>
    <t>Prefijo</t>
  </si>
  <si>
    <t>Nro.Fv</t>
  </si>
  <si>
    <t>Fecha Factura</t>
  </si>
  <si>
    <t>DIAS SIN RAD.</t>
  </si>
  <si>
    <t>Dias Contrato</t>
  </si>
  <si>
    <t>Valor Factura</t>
  </si>
  <si>
    <t>ABONO</t>
  </si>
  <si>
    <t>SALDO</t>
  </si>
  <si>
    <t>FE</t>
  </si>
  <si>
    <t>6/09/2022</t>
  </si>
  <si>
    <t>11/10/2022</t>
  </si>
  <si>
    <t>12/10/2022</t>
  </si>
  <si>
    <t>9/11/2022</t>
  </si>
  <si>
    <t>12/12/2022</t>
  </si>
  <si>
    <t>11/01/2023</t>
  </si>
  <si>
    <t>13/02/2023</t>
  </si>
  <si>
    <t>14/02/2023</t>
  </si>
  <si>
    <t>13/03/2023</t>
  </si>
  <si>
    <t>2/05/2023</t>
  </si>
  <si>
    <t>SALDO TOTAL</t>
  </si>
  <si>
    <t>CENTRO DIAGNOSTICO OTOLOGICO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</si>
</sst>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"/>
  </numFmts>
  <fonts count="2" x14ac:knownFonts="1">
    <font>
      <sz val="8"/>
      <name val="Tahoma"/>
    </font>
    <font>
      <b/>
      <sz val="8"/>
      <name val="Tahoma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 applyProtection="1">
      <alignment horizontal="left"/>
      <protection locked="0"/>
    </xf>
    <xf numFmtId="0" fontId="1" fillId="0" borderId="2" xfId="0" applyFont="1" applyBorder="1" applyProtection="1">
      <protection locked="0"/>
    </xf>
    <xf numFmtId="0" fontId="1" fillId="0" borderId="3" xfId="0" applyFont="1" applyBorder="1" applyProtection="1">
      <protection locked="0"/>
    </xf>
    <xf numFmtId="0" fontId="1" fillId="0" borderId="4" xfId="0" applyFont="1" applyBorder="1" applyProtection="1">
      <protection locked="0"/>
    </xf>
    <xf numFmtId="0" fontId="0" fillId="0" borderId="7" xfId="0" applyBorder="1" applyAlignment="1" applyProtection="1">
      <alignment horizontal="left"/>
      <protection locked="0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0" borderId="6" xfId="0" applyNumberFormat="1" applyBorder="1" applyAlignment="1" applyProtection="1">
      <alignment horizontal="right"/>
      <protection locked="0"/>
    </xf>
    <xf numFmtId="164" fontId="0" fillId="0" borderId="7" xfId="0" applyNumberFormat="1" applyBorder="1" applyAlignment="1" applyProtection="1">
      <alignment horizontal="right"/>
      <protection locked="0"/>
    </xf>
    <xf numFmtId="164" fontId="0" fillId="0" borderId="8" xfId="0" applyNumberFormat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left"/>
      <protection locked="0"/>
    </xf>
    <xf numFmtId="164" fontId="0" fillId="2" borderId="1" xfId="0" applyNumberFormat="1" applyFill="1" applyBorder="1" applyAlignment="1" applyProtection="1">
      <alignment horizontal="right"/>
      <protection locked="0"/>
    </xf>
    <xf numFmtId="164" fontId="0" fillId="2" borderId="6" xfId="0" applyNumberFormat="1" applyFill="1" applyBorder="1" applyAlignment="1" applyProtection="1">
      <alignment horizontal="right"/>
      <protection locked="0"/>
    </xf>
    <xf numFmtId="0" fontId="0" fillId="3" borderId="5" xfId="0" applyFill="1" applyBorder="1" applyAlignment="1" applyProtection="1">
      <alignment horizontal="left"/>
      <protection locked="0"/>
    </xf>
    <xf numFmtId="0" fontId="0" fillId="3" borderId="1" xfId="0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topLeftCell="A6" workbookViewId="0">
      <selection activeCell="J26" sqref="J26"/>
    </sheetView>
  </sheetViews>
  <sheetFormatPr baseColWidth="10" defaultRowHeight="10.5" x14ac:dyDescent="0.15"/>
  <cols>
    <col min="1" max="1" width="13.83203125" customWidth="1"/>
    <col min="2" max="2" width="25.1640625" customWidth="1"/>
    <col min="3" max="3" width="8" customWidth="1"/>
    <col min="4" max="4" width="13.83203125" customWidth="1"/>
    <col min="8" max="9" width="14.33203125" bestFit="1" customWidth="1"/>
    <col min="10" max="10" width="13.33203125" bestFit="1" customWidth="1"/>
  </cols>
  <sheetData>
    <row r="1" spans="1:10" ht="15" customHeight="1" x14ac:dyDescent="0.1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</row>
    <row r="2" spans="1:10" ht="15" customHeight="1" x14ac:dyDescent="0.15">
      <c r="A2" s="13">
        <v>890329347</v>
      </c>
      <c r="B2" s="14" t="s">
        <v>22</v>
      </c>
      <c r="C2" s="10" t="s">
        <v>10</v>
      </c>
      <c r="D2" s="10">
        <v>14163</v>
      </c>
      <c r="E2" s="10" t="s">
        <v>11</v>
      </c>
      <c r="F2" s="10">
        <v>247</v>
      </c>
      <c r="G2" s="10">
        <v>60</v>
      </c>
      <c r="H2" s="11">
        <v>12173800</v>
      </c>
      <c r="I2" s="11">
        <v>12164600</v>
      </c>
      <c r="J2" s="12">
        <v>9200</v>
      </c>
    </row>
    <row r="3" spans="1:10" ht="15" customHeight="1" x14ac:dyDescent="0.15">
      <c r="A3" s="13">
        <v>890329347</v>
      </c>
      <c r="B3" s="14" t="s">
        <v>22</v>
      </c>
      <c r="C3" s="1" t="s">
        <v>10</v>
      </c>
      <c r="D3" s="1">
        <v>14785</v>
      </c>
      <c r="E3" s="1" t="s">
        <v>12</v>
      </c>
      <c r="F3" s="1">
        <v>212</v>
      </c>
      <c r="G3" s="1">
        <v>60</v>
      </c>
      <c r="H3" s="6">
        <v>540500</v>
      </c>
      <c r="I3" s="6"/>
      <c r="J3" s="7">
        <v>540500</v>
      </c>
    </row>
    <row r="4" spans="1:10" ht="15" customHeight="1" x14ac:dyDescent="0.15">
      <c r="A4" s="13">
        <v>890329347</v>
      </c>
      <c r="B4" s="14" t="s">
        <v>22</v>
      </c>
      <c r="C4" s="1" t="s">
        <v>10</v>
      </c>
      <c r="D4" s="1">
        <v>14787</v>
      </c>
      <c r="E4" s="1" t="s">
        <v>12</v>
      </c>
      <c r="F4" s="1">
        <v>212</v>
      </c>
      <c r="G4" s="1">
        <v>60</v>
      </c>
      <c r="H4" s="6">
        <v>792000</v>
      </c>
      <c r="I4" s="6"/>
      <c r="J4" s="7">
        <v>792000</v>
      </c>
    </row>
    <row r="5" spans="1:10" ht="15" customHeight="1" x14ac:dyDescent="0.15">
      <c r="A5" s="13">
        <v>890329347</v>
      </c>
      <c r="B5" s="14" t="s">
        <v>22</v>
      </c>
      <c r="C5" s="10" t="s">
        <v>10</v>
      </c>
      <c r="D5" s="10">
        <v>14804</v>
      </c>
      <c r="E5" s="10" t="s">
        <v>13</v>
      </c>
      <c r="F5" s="10">
        <v>211</v>
      </c>
      <c r="G5" s="10">
        <v>60</v>
      </c>
      <c r="H5" s="11">
        <v>1462800</v>
      </c>
      <c r="I5" s="11">
        <v>636987</v>
      </c>
      <c r="J5" s="12">
        <v>825813</v>
      </c>
    </row>
    <row r="6" spans="1:10" ht="15" customHeight="1" x14ac:dyDescent="0.15">
      <c r="A6" s="13">
        <v>890329347</v>
      </c>
      <c r="B6" s="14" t="s">
        <v>22</v>
      </c>
      <c r="C6" s="10" t="s">
        <v>10</v>
      </c>
      <c r="D6" s="10">
        <v>15277</v>
      </c>
      <c r="E6" s="10" t="s">
        <v>14</v>
      </c>
      <c r="F6" s="10">
        <v>183</v>
      </c>
      <c r="G6" s="10">
        <v>60</v>
      </c>
      <c r="H6" s="11">
        <v>1044000</v>
      </c>
      <c r="I6" s="11">
        <v>864000</v>
      </c>
      <c r="J6" s="12">
        <v>180000</v>
      </c>
    </row>
    <row r="7" spans="1:10" ht="15" customHeight="1" x14ac:dyDescent="0.15">
      <c r="A7" s="13">
        <v>890329347</v>
      </c>
      <c r="B7" s="14" t="s">
        <v>22</v>
      </c>
      <c r="C7" s="1" t="s">
        <v>10</v>
      </c>
      <c r="D7" s="1">
        <v>15278</v>
      </c>
      <c r="E7" s="1" t="s">
        <v>14</v>
      </c>
      <c r="F7" s="1">
        <v>183</v>
      </c>
      <c r="G7" s="1">
        <v>60</v>
      </c>
      <c r="H7" s="6">
        <v>263800</v>
      </c>
      <c r="I7" s="6"/>
      <c r="J7" s="7">
        <v>263800</v>
      </c>
    </row>
    <row r="8" spans="1:10" ht="15" customHeight="1" x14ac:dyDescent="0.15">
      <c r="A8" s="13">
        <v>890329347</v>
      </c>
      <c r="B8" s="14" t="s">
        <v>22</v>
      </c>
      <c r="C8" s="1" t="s">
        <v>10</v>
      </c>
      <c r="D8" s="1">
        <v>15279</v>
      </c>
      <c r="E8" s="1" t="s">
        <v>14</v>
      </c>
      <c r="F8" s="1">
        <v>183</v>
      </c>
      <c r="G8" s="1">
        <v>60</v>
      </c>
      <c r="H8" s="6">
        <v>432000</v>
      </c>
      <c r="I8" s="6"/>
      <c r="J8" s="7">
        <v>432000</v>
      </c>
    </row>
    <row r="9" spans="1:10" ht="15" customHeight="1" x14ac:dyDescent="0.15">
      <c r="A9" s="13">
        <v>890329347</v>
      </c>
      <c r="B9" s="14" t="s">
        <v>22</v>
      </c>
      <c r="C9" s="1" t="s">
        <v>10</v>
      </c>
      <c r="D9" s="1">
        <v>15280</v>
      </c>
      <c r="E9" s="1" t="s">
        <v>14</v>
      </c>
      <c r="F9" s="1">
        <v>183</v>
      </c>
      <c r="G9" s="1">
        <v>60</v>
      </c>
      <c r="H9" s="6">
        <v>980000</v>
      </c>
      <c r="I9" s="6"/>
      <c r="J9" s="7">
        <v>980000</v>
      </c>
    </row>
    <row r="10" spans="1:10" ht="15" customHeight="1" x14ac:dyDescent="0.15">
      <c r="A10" s="13">
        <v>890329347</v>
      </c>
      <c r="B10" s="14" t="s">
        <v>22</v>
      </c>
      <c r="C10" s="1" t="s">
        <v>10</v>
      </c>
      <c r="D10" s="1">
        <v>15832</v>
      </c>
      <c r="E10" s="1" t="s">
        <v>15</v>
      </c>
      <c r="F10" s="1">
        <v>150</v>
      </c>
      <c r="G10" s="1">
        <v>60</v>
      </c>
      <c r="H10" s="6">
        <v>384500</v>
      </c>
      <c r="I10" s="6"/>
      <c r="J10" s="7">
        <v>384500</v>
      </c>
    </row>
    <row r="11" spans="1:10" ht="15" customHeight="1" x14ac:dyDescent="0.15">
      <c r="A11" s="13">
        <v>890329347</v>
      </c>
      <c r="B11" s="14" t="s">
        <v>22</v>
      </c>
      <c r="C11" s="10" t="s">
        <v>10</v>
      </c>
      <c r="D11" s="10">
        <v>16258</v>
      </c>
      <c r="E11" s="10" t="s">
        <v>16</v>
      </c>
      <c r="F11" s="10">
        <v>120</v>
      </c>
      <c r="G11" s="10">
        <v>60</v>
      </c>
      <c r="H11" s="11">
        <v>989500</v>
      </c>
      <c r="I11" s="11">
        <v>954820</v>
      </c>
      <c r="J11" s="12">
        <v>34680</v>
      </c>
    </row>
    <row r="12" spans="1:10" ht="15" customHeight="1" x14ac:dyDescent="0.15">
      <c r="A12" s="13">
        <v>890329347</v>
      </c>
      <c r="B12" s="14" t="s">
        <v>22</v>
      </c>
      <c r="C12" s="1" t="s">
        <v>10</v>
      </c>
      <c r="D12" s="1">
        <v>16259</v>
      </c>
      <c r="E12" s="1" t="s">
        <v>16</v>
      </c>
      <c r="F12" s="1">
        <v>120</v>
      </c>
      <c r="G12" s="1">
        <v>60</v>
      </c>
      <c r="H12" s="6">
        <v>360000</v>
      </c>
      <c r="I12" s="6"/>
      <c r="J12" s="7">
        <v>360000</v>
      </c>
    </row>
    <row r="13" spans="1:10" ht="15" customHeight="1" x14ac:dyDescent="0.15">
      <c r="A13" s="13">
        <v>890329347</v>
      </c>
      <c r="B13" s="14" t="s">
        <v>22</v>
      </c>
      <c r="C13" s="1" t="s">
        <v>10</v>
      </c>
      <c r="D13" s="1">
        <v>16741</v>
      </c>
      <c r="E13" s="1" t="s">
        <v>17</v>
      </c>
      <c r="F13" s="1">
        <v>87</v>
      </c>
      <c r="G13" s="1">
        <v>60</v>
      </c>
      <c r="H13" s="6">
        <v>527600</v>
      </c>
      <c r="I13" s="6"/>
      <c r="J13" s="7">
        <v>527600</v>
      </c>
    </row>
    <row r="14" spans="1:10" ht="15" customHeight="1" x14ac:dyDescent="0.15">
      <c r="A14" s="13">
        <v>890329347</v>
      </c>
      <c r="B14" s="14" t="s">
        <v>22</v>
      </c>
      <c r="C14" s="10" t="s">
        <v>10</v>
      </c>
      <c r="D14" s="10">
        <v>16744</v>
      </c>
      <c r="E14" s="10" t="s">
        <v>17</v>
      </c>
      <c r="F14" s="10">
        <v>87</v>
      </c>
      <c r="G14" s="10">
        <v>60</v>
      </c>
      <c r="H14" s="11">
        <v>6940500</v>
      </c>
      <c r="I14" s="11">
        <v>6766670</v>
      </c>
      <c r="J14" s="12">
        <v>173830</v>
      </c>
    </row>
    <row r="15" spans="1:10" ht="15" customHeight="1" x14ac:dyDescent="0.15">
      <c r="A15" s="13">
        <v>890329347</v>
      </c>
      <c r="B15" s="14" t="s">
        <v>22</v>
      </c>
      <c r="C15" s="10" t="s">
        <v>10</v>
      </c>
      <c r="D15" s="10">
        <v>16747</v>
      </c>
      <c r="E15" s="10" t="s">
        <v>17</v>
      </c>
      <c r="F15" s="10">
        <v>87</v>
      </c>
      <c r="G15" s="10">
        <v>60</v>
      </c>
      <c r="H15" s="11">
        <v>792000</v>
      </c>
      <c r="I15" s="11">
        <v>740880</v>
      </c>
      <c r="J15" s="12">
        <v>51120</v>
      </c>
    </row>
    <row r="16" spans="1:10" ht="15" customHeight="1" x14ac:dyDescent="0.15">
      <c r="A16" s="13">
        <v>890329347</v>
      </c>
      <c r="B16" s="14" t="s">
        <v>22</v>
      </c>
      <c r="C16" s="10" t="s">
        <v>10</v>
      </c>
      <c r="D16" s="10">
        <v>16754</v>
      </c>
      <c r="E16" s="10" t="s">
        <v>18</v>
      </c>
      <c r="F16" s="10">
        <v>86</v>
      </c>
      <c r="G16" s="10">
        <v>60</v>
      </c>
      <c r="H16" s="11">
        <v>531600</v>
      </c>
      <c r="I16" s="11">
        <v>520368</v>
      </c>
      <c r="J16" s="12">
        <v>11232</v>
      </c>
    </row>
    <row r="17" spans="1:10" ht="15" customHeight="1" x14ac:dyDescent="0.15">
      <c r="A17" s="13">
        <v>890329347</v>
      </c>
      <c r="B17" s="14" t="s">
        <v>22</v>
      </c>
      <c r="C17" s="1" t="s">
        <v>10</v>
      </c>
      <c r="D17" s="1">
        <v>17159</v>
      </c>
      <c r="E17" s="1" t="s">
        <v>19</v>
      </c>
      <c r="F17" s="1">
        <v>59</v>
      </c>
      <c r="G17" s="1">
        <v>60</v>
      </c>
      <c r="H17" s="6">
        <v>974900</v>
      </c>
      <c r="I17" s="6"/>
      <c r="J17" s="7">
        <v>974900</v>
      </c>
    </row>
    <row r="18" spans="1:10" ht="15" customHeight="1" x14ac:dyDescent="0.15">
      <c r="A18" s="13">
        <v>890329347</v>
      </c>
      <c r="B18" s="14" t="s">
        <v>22</v>
      </c>
      <c r="C18" s="10" t="s">
        <v>10</v>
      </c>
      <c r="D18" s="10">
        <v>17162</v>
      </c>
      <c r="E18" s="10" t="s">
        <v>19</v>
      </c>
      <c r="F18" s="10">
        <v>59</v>
      </c>
      <c r="G18" s="10">
        <v>60</v>
      </c>
      <c r="H18" s="11">
        <v>10315200</v>
      </c>
      <c r="I18" s="11">
        <v>10101764</v>
      </c>
      <c r="J18" s="12">
        <v>213436</v>
      </c>
    </row>
    <row r="19" spans="1:10" ht="15" customHeight="1" x14ac:dyDescent="0.15">
      <c r="A19" s="13">
        <v>890329347</v>
      </c>
      <c r="B19" s="14" t="s">
        <v>22</v>
      </c>
      <c r="C19" s="10" t="s">
        <v>10</v>
      </c>
      <c r="D19" s="10">
        <v>17165</v>
      </c>
      <c r="E19" s="10" t="s">
        <v>19</v>
      </c>
      <c r="F19" s="10">
        <v>59</v>
      </c>
      <c r="G19" s="10">
        <v>60</v>
      </c>
      <c r="H19" s="11">
        <v>3430000</v>
      </c>
      <c r="I19" s="11">
        <v>3361400</v>
      </c>
      <c r="J19" s="12">
        <v>68600</v>
      </c>
    </row>
    <row r="20" spans="1:10" ht="15" customHeight="1" x14ac:dyDescent="0.15">
      <c r="A20" s="13">
        <v>890329347</v>
      </c>
      <c r="B20" s="14" t="s">
        <v>22</v>
      </c>
      <c r="C20" s="10" t="s">
        <v>10</v>
      </c>
      <c r="D20" s="10">
        <v>17166</v>
      </c>
      <c r="E20" s="10" t="s">
        <v>19</v>
      </c>
      <c r="F20" s="10">
        <v>59</v>
      </c>
      <c r="G20" s="10">
        <v>60</v>
      </c>
      <c r="H20" s="11">
        <v>827100</v>
      </c>
      <c r="I20" s="11">
        <v>809820</v>
      </c>
      <c r="J20" s="12">
        <v>17280</v>
      </c>
    </row>
    <row r="21" spans="1:10" ht="15" customHeight="1" x14ac:dyDescent="0.15">
      <c r="A21" s="13">
        <v>890329347</v>
      </c>
      <c r="B21" s="14" t="s">
        <v>22</v>
      </c>
      <c r="C21" s="10" t="s">
        <v>10</v>
      </c>
      <c r="D21" s="10">
        <v>17168</v>
      </c>
      <c r="E21" s="10" t="s">
        <v>19</v>
      </c>
      <c r="F21" s="10">
        <v>59</v>
      </c>
      <c r="G21" s="10">
        <v>60</v>
      </c>
      <c r="H21" s="11">
        <v>528000</v>
      </c>
      <c r="I21" s="11">
        <v>516768</v>
      </c>
      <c r="J21" s="12">
        <v>11232</v>
      </c>
    </row>
    <row r="22" spans="1:10" ht="15" customHeight="1" x14ac:dyDescent="0.15">
      <c r="A22" s="13">
        <v>890329347</v>
      </c>
      <c r="B22" s="14" t="s">
        <v>22</v>
      </c>
      <c r="C22" s="1" t="s">
        <v>10</v>
      </c>
      <c r="D22" s="1">
        <v>17828</v>
      </c>
      <c r="E22" s="1" t="s">
        <v>20</v>
      </c>
      <c r="F22" s="1">
        <v>9</v>
      </c>
      <c r="G22" s="1">
        <v>60</v>
      </c>
      <c r="H22" s="6">
        <v>2222400</v>
      </c>
      <c r="I22" s="6"/>
      <c r="J22" s="7">
        <v>2222400</v>
      </c>
    </row>
    <row r="23" spans="1:10" ht="15" customHeight="1" x14ac:dyDescent="0.15">
      <c r="A23" s="13">
        <v>890329347</v>
      </c>
      <c r="B23" s="14" t="s">
        <v>22</v>
      </c>
      <c r="C23" s="1" t="s">
        <v>10</v>
      </c>
      <c r="D23" s="1">
        <v>17831</v>
      </c>
      <c r="E23" s="1" t="s">
        <v>20</v>
      </c>
      <c r="F23" s="1">
        <v>9</v>
      </c>
      <c r="G23" s="1">
        <v>60</v>
      </c>
      <c r="H23" s="6">
        <v>720000</v>
      </c>
      <c r="I23" s="6"/>
      <c r="J23" s="7">
        <v>720000</v>
      </c>
    </row>
    <row r="24" spans="1:10" ht="15" customHeight="1" x14ac:dyDescent="0.15">
      <c r="A24" s="13">
        <v>890329347</v>
      </c>
      <c r="B24" s="14" t="s">
        <v>22</v>
      </c>
      <c r="C24" s="1" t="s">
        <v>10</v>
      </c>
      <c r="D24" s="1">
        <v>17834</v>
      </c>
      <c r="E24" s="1" t="s">
        <v>20</v>
      </c>
      <c r="F24" s="1">
        <v>9</v>
      </c>
      <c r="G24" s="1">
        <v>60</v>
      </c>
      <c r="H24" s="6">
        <v>882000</v>
      </c>
      <c r="I24" s="6"/>
      <c r="J24" s="7">
        <v>882000</v>
      </c>
    </row>
    <row r="25" spans="1:10" ht="15" customHeight="1" thickBot="1" x14ac:dyDescent="0.2">
      <c r="A25" s="13">
        <v>890329347</v>
      </c>
      <c r="B25" s="14" t="s">
        <v>22</v>
      </c>
      <c r="C25" s="5" t="s">
        <v>10</v>
      </c>
      <c r="D25" s="5">
        <v>17838</v>
      </c>
      <c r="E25" s="5" t="s">
        <v>20</v>
      </c>
      <c r="F25" s="5">
        <v>9</v>
      </c>
      <c r="G25" s="5">
        <v>60</v>
      </c>
      <c r="H25" s="8">
        <v>230700</v>
      </c>
      <c r="I25" s="8"/>
      <c r="J25" s="9">
        <v>230700</v>
      </c>
    </row>
    <row r="26" spans="1:10" ht="11.25" thickBot="1" x14ac:dyDescent="0.2">
      <c r="I26" t="s">
        <v>21</v>
      </c>
      <c r="J26" s="9">
        <f>SUM(J2:J25)</f>
        <v>10906823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COMFENALCO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CONSULTORIO</dc:creator>
  <cp:lastModifiedBy>Stefany Arana Garcia</cp:lastModifiedBy>
  <dcterms:created xsi:type="dcterms:W3CDTF">2023-05-11T19:51:15Z</dcterms:created>
  <dcterms:modified xsi:type="dcterms:W3CDTF">2023-05-11T20:29:32Z</dcterms:modified>
</cp:coreProperties>
</file>