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CAROLINA GIRALDO CELIS\ESTADOS DE CUENTA\CAJA DE COMPENSACION DEL VALLE DEL CAUCA\"/>
    </mc:Choice>
  </mc:AlternateContent>
  <bookViews>
    <workbookView xWindow="0" yWindow="0" windowWidth="28800" windowHeight="12000" activeTab="1"/>
  </bookViews>
  <sheets>
    <sheet name="FORMATO_CARTERA 890904646 HOSPI" sheetId="1" r:id="rId1"/>
    <sheet name="CARTERA HGM " sheetId="2" r:id="rId2"/>
  </sheets>
  <definedNames>
    <definedName name="_xlnm._FilterDatabase" localSheetId="0" hidden="1">'FORMATO_CARTERA 890904646 HOSPI'!$A$1:$P$13</definedName>
  </definedNames>
  <calcPr calcId="162913"/>
</workbook>
</file>

<file path=xl/calcChain.xml><?xml version="1.0" encoding="utf-8"?>
<calcChain xmlns="http://schemas.openxmlformats.org/spreadsheetml/2006/main">
  <c r="F6" i="1" l="1"/>
  <c r="C20" i="2" l="1"/>
  <c r="B20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<sst xmlns="http://schemas.openxmlformats.org/spreadsheetml/2006/main" count="70" uniqueCount="45">
  <si>
    <t>02979746</t>
  </si>
  <si>
    <t>DI</t>
  </si>
  <si>
    <t>28.10.2014</t>
  </si>
  <si>
    <t>0000832029</t>
  </si>
  <si>
    <t>ZD02</t>
  </si>
  <si>
    <t>3827884</t>
  </si>
  <si>
    <t>18.04.2022</t>
  </si>
  <si>
    <t>28.01.2022</t>
  </si>
  <si>
    <t>0001812415</t>
  </si>
  <si>
    <t>3889656</t>
  </si>
  <si>
    <t>05.10.2022</t>
  </si>
  <si>
    <t>19.08.2022</t>
  </si>
  <si>
    <t>0001892799</t>
  </si>
  <si>
    <t>3941771</t>
  </si>
  <si>
    <t>24.03.2023</t>
  </si>
  <si>
    <t>16.02.2023</t>
  </si>
  <si>
    <t>0001954574</t>
  </si>
  <si>
    <t xml:space="preserve">HOSPITAL GENERAL DE MEDELLIN (LUZ CASTRO DE GUTIERREZ)                                                                                                                                 </t>
  </si>
  <si>
    <t>NIT 890904646</t>
  </si>
  <si>
    <t>ESTADO DE CARTERA VIGENTE</t>
  </si>
  <si>
    <t xml:space="preserve">CAJA DE COMPENSACION FAMILIAR DEL VALLE DEL CAUCA </t>
  </si>
  <si>
    <t>FACTURA</t>
  </si>
  <si>
    <t>SALDO INICIAL</t>
  </si>
  <si>
    <t>SALDO NETO</t>
  </si>
  <si>
    <t>CLA</t>
  </si>
  <si>
    <t>FECHA RAD</t>
  </si>
  <si>
    <t>FECHA DOC</t>
  </si>
  <si>
    <t>EPISODIO</t>
  </si>
  <si>
    <t>DIAS</t>
  </si>
  <si>
    <t>FAC COL</t>
  </si>
  <si>
    <t>RAD</t>
  </si>
  <si>
    <t>CUENTA</t>
  </si>
  <si>
    <t>TOTAL ESTADO DE CARTERA VIGENTE</t>
  </si>
  <si>
    <t>AL 30 DE ABRIL 2023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</si>
  <si>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</si>
  <si>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</si>
  <si>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</si>
  <si>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</si>
  <si>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</si>
  <si>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</si>
  <si>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</si>
  <si>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</si>
  <si>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</si>
  <si>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Evento</t>
  </si>
  <si>
    <t>MEDELLIN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</si>
</sst>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&quot;$&quot;* #,##0_-;\-&quot;$&quot;* #,##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49" fontId="0" fillId="0" borderId="0" xfId="0" applyNumberFormat="1"/>
    <xf numFmtId="3" fontId="0" fillId="0" borderId="0" xfId="0" applyNumberFormat="1"/>
    <xf numFmtId="41" fontId="0" fillId="0" borderId="0" xfId="1" applyFont="1"/>
    <xf numFmtId="49" fontId="19" fillId="5" borderId="14" xfId="10" applyNumberFormat="1" applyFont="1" applyBorder="1" applyAlignment="1">
      <alignment horizontal="center" wrapText="1"/>
    </xf>
    <xf numFmtId="41" fontId="19" fillId="5" borderId="14" xfId="1" applyFont="1" applyFill="1" applyBorder="1" applyAlignment="1">
      <alignment horizontal="center" wrapText="1"/>
    </xf>
    <xf numFmtId="0" fontId="19" fillId="5" borderId="14" xfId="10" applyFont="1" applyBorder="1" applyAlignment="1">
      <alignment horizontal="center" wrapText="1"/>
    </xf>
    <xf numFmtId="49" fontId="0" fillId="0" borderId="14" xfId="0" applyNumberFormat="1" applyBorder="1"/>
    <xf numFmtId="3" fontId="0" fillId="0" borderId="14" xfId="0" applyNumberFormat="1" applyBorder="1"/>
    <xf numFmtId="0" fontId="0" fillId="0" borderId="14" xfId="0" applyBorder="1"/>
    <xf numFmtId="164" fontId="13" fillId="33" borderId="14" xfId="12" applyNumberFormat="1" applyFont="1" applyFill="1" applyBorder="1"/>
    <xf numFmtId="0" fontId="16" fillId="0" borderId="14" xfId="0" applyFont="1" applyBorder="1" applyAlignment="1">
      <alignment horizontal="center" vertical="center" wrapText="1"/>
    </xf>
    <xf numFmtId="0" fontId="18" fillId="13" borderId="10" xfId="23" applyFont="1" applyBorder="1" applyAlignment="1">
      <alignment horizontal="center" wrapText="1"/>
    </xf>
    <xf numFmtId="0" fontId="18" fillId="13" borderId="11" xfId="23" applyFont="1" applyBorder="1" applyAlignment="1">
      <alignment horizontal="center" wrapText="1"/>
    </xf>
    <xf numFmtId="0" fontId="18" fillId="13" borderId="10" xfId="23" applyFont="1" applyBorder="1" applyAlignment="1">
      <alignment horizontal="center"/>
    </xf>
    <xf numFmtId="0" fontId="18" fillId="13" borderId="11" xfId="23" applyFont="1" applyBorder="1" applyAlignment="1">
      <alignment horizontal="center"/>
    </xf>
    <xf numFmtId="0" fontId="18" fillId="13" borderId="12" xfId="23" applyFont="1" applyBorder="1" applyAlignment="1">
      <alignment horizontal="center"/>
    </xf>
    <xf numFmtId="0" fontId="18" fillId="13" borderId="13" xfId="23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1" builtinId="6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10</xdr:col>
      <xdr:colOff>400050</xdr:colOff>
      <xdr:row>7</xdr:row>
      <xdr:rowOff>161925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723DDD18-8602-4717-BC07-1A7B1F5FAADD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167" r="5730"/>
        <a:stretch/>
      </xdr:blipFill>
      <xdr:spPr>
        <a:xfrm>
          <a:off x="0" y="19050"/>
          <a:ext cx="6381750" cy="147637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5"/>
  <sheetViews>
    <sheetView workbookViewId="0">
      <selection activeCell="F7" sqref="F7"/>
    </sheetView>
  </sheetViews>
  <sheetFormatPr baseColWidth="10" defaultRowHeight="15" x14ac:dyDescent="0.25"/>
  <sheetData>
    <row r="1" spans="1:13" ht="30" x14ac:dyDescent="0.25">
      <c r="A1" s="11" t="s">
        <v>34</v>
      </c>
      <c r="B1" s="11" t="s">
        <v>35</v>
      </c>
      <c r="C1" s="11" t="s">
        <v>36</v>
      </c>
      <c r="D1" s="11" t="s">
        <v>37</v>
      </c>
      <c r="E1" s="11" t="s">
        <v>38</v>
      </c>
      <c r="F1" s="11" t="s">
        <v>39</v>
      </c>
      <c r="G1" s="11" t="s">
        <v>40</v>
      </c>
      <c r="H1" s="11" t="s">
        <v>41</v>
      </c>
      <c r="I1" s="11" t="s">
        <v>42</v>
      </c>
      <c r="J1" s="1"/>
      <c r="K1" s="1"/>
      <c r="L1" s="1"/>
    </row>
    <row r="2" spans="1:13" x14ac:dyDescent="0.25">
      <c r="A2" s="9"/>
      <c r="B2" s="7" t="s">
        <v>0</v>
      </c>
      <c r="C2" s="9" t="s">
        <v>2</v>
      </c>
      <c r="D2" s="9" t="s">
        <v>2</v>
      </c>
      <c r="E2" s="8">
        <v>15269920</v>
      </c>
      <c r="F2" s="8">
        <v>1783001</v>
      </c>
      <c r="G2" s="9" t="s">
        <v>43</v>
      </c>
      <c r="H2" s="9" t="s">
        <v>44</v>
      </c>
      <c r="I2" s="9"/>
      <c r="J2" s="1"/>
      <c r="K2" s="1"/>
      <c r="L2" s="1"/>
    </row>
    <row r="3" spans="1:13" x14ac:dyDescent="0.25">
      <c r="A3" s="9"/>
      <c r="B3" s="7" t="s">
        <v>5</v>
      </c>
      <c r="C3" s="9" t="s">
        <v>6</v>
      </c>
      <c r="D3" s="9" t="s">
        <v>7</v>
      </c>
      <c r="E3" s="8">
        <v>8878279</v>
      </c>
      <c r="F3" s="8">
        <v>8878279</v>
      </c>
      <c r="G3" s="9" t="s">
        <v>43</v>
      </c>
      <c r="H3" s="9" t="s">
        <v>44</v>
      </c>
      <c r="I3" s="9"/>
      <c r="J3" s="1"/>
      <c r="K3" s="1"/>
      <c r="L3" s="1"/>
      <c r="M3" s="2"/>
    </row>
    <row r="4" spans="1:13" x14ac:dyDescent="0.25">
      <c r="A4" s="9"/>
      <c r="B4" s="7" t="s">
        <v>9</v>
      </c>
      <c r="C4" s="9" t="s">
        <v>10</v>
      </c>
      <c r="D4" s="9" t="s">
        <v>11</v>
      </c>
      <c r="E4" s="8">
        <v>12167676</v>
      </c>
      <c r="F4" s="8">
        <v>307500</v>
      </c>
      <c r="G4" s="9" t="s">
        <v>43</v>
      </c>
      <c r="H4" s="9" t="s">
        <v>44</v>
      </c>
      <c r="I4" s="9"/>
      <c r="J4" s="1"/>
      <c r="K4" s="1"/>
      <c r="L4" s="1"/>
      <c r="M4" s="2"/>
    </row>
    <row r="5" spans="1:13" x14ac:dyDescent="0.25">
      <c r="A5" s="9"/>
      <c r="B5" s="7" t="s">
        <v>13</v>
      </c>
      <c r="C5" s="9" t="s">
        <v>14</v>
      </c>
      <c r="D5" s="9" t="s">
        <v>15</v>
      </c>
      <c r="E5" s="8">
        <v>869739</v>
      </c>
      <c r="F5" s="8">
        <v>869739</v>
      </c>
      <c r="G5" s="9" t="s">
        <v>43</v>
      </c>
      <c r="H5" s="9" t="s">
        <v>44</v>
      </c>
      <c r="I5" s="9"/>
      <c r="J5" s="1"/>
      <c r="K5" s="1"/>
      <c r="L5" s="1"/>
    </row>
    <row r="6" spans="1:13" x14ac:dyDescent="0.25">
      <c r="E6" s="2"/>
      <c r="F6" s="2">
        <f>SUM(F2:F5)</f>
        <v>11838519</v>
      </c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x14ac:dyDescent="0.25">
      <c r="G8" s="1"/>
      <c r="H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G11" s="1"/>
      <c r="H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G13" s="1"/>
      <c r="H13" s="1"/>
    </row>
    <row r="15" spans="1:13" x14ac:dyDescent="0.25">
      <c r="H15" s="1"/>
    </row>
  </sheetData>
  <dataValidations count="1">
    <dataValidation type="whole" operator="greaterThan" allowBlank="1" showInputMessage="1" showErrorMessage="1" errorTitle="DATO ERRADO" error="El valor debe ser diferente de cero" sqref="E1:F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L23" sqref="L23"/>
    </sheetView>
  </sheetViews>
  <sheetFormatPr baseColWidth="10" defaultRowHeight="15" x14ac:dyDescent="0.25"/>
  <cols>
    <col min="2" max="2" width="12.5703125" bestFit="1" customWidth="1"/>
    <col min="3" max="3" width="13.140625" bestFit="1" customWidth="1"/>
    <col min="4" max="4" width="3.7109375" bestFit="1" customWidth="1"/>
    <col min="5" max="6" width="10.140625" bestFit="1" customWidth="1"/>
    <col min="7" max="7" width="11" bestFit="1" customWidth="1"/>
    <col min="8" max="8" width="5" bestFit="1" customWidth="1"/>
    <col min="9" max="9" width="7.28515625" bestFit="1" customWidth="1"/>
    <col min="10" max="10" width="5.28515625" bestFit="1" customWidth="1"/>
    <col min="11" max="11" width="9" bestFit="1" customWidth="1"/>
  </cols>
  <sheetData>
    <row r="1" spans="1:11" x14ac:dyDescent="0.25">
      <c r="B1" s="3"/>
      <c r="C1" s="3"/>
    </row>
    <row r="2" spans="1:11" x14ac:dyDescent="0.25">
      <c r="B2" s="3"/>
      <c r="C2" s="3"/>
    </row>
    <row r="3" spans="1:11" x14ac:dyDescent="0.25">
      <c r="B3" s="3"/>
      <c r="C3" s="3"/>
    </row>
    <row r="4" spans="1:11" x14ac:dyDescent="0.25">
      <c r="B4" s="3"/>
      <c r="C4" s="3"/>
    </row>
    <row r="5" spans="1:11" x14ac:dyDescent="0.25">
      <c r="B5" s="3"/>
      <c r="C5" s="3"/>
    </row>
    <row r="6" spans="1:11" x14ac:dyDescent="0.25">
      <c r="B6" s="3"/>
      <c r="C6" s="3"/>
    </row>
    <row r="7" spans="1:11" x14ac:dyDescent="0.25">
      <c r="B7" s="3"/>
      <c r="C7" s="3"/>
    </row>
    <row r="8" spans="1:11" x14ac:dyDescent="0.25">
      <c r="B8" s="3"/>
      <c r="C8" s="3"/>
    </row>
    <row r="9" spans="1:11" ht="15.75" x14ac:dyDescent="0.25">
      <c r="A9" s="12" t="s">
        <v>17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5.75" x14ac:dyDescent="0.25">
      <c r="A10" s="12" t="s">
        <v>18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4" t="s">
        <v>19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1" ht="15.75" x14ac:dyDescent="0.25">
      <c r="A12" s="12" t="s">
        <v>20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ht="15.75" x14ac:dyDescent="0.25">
      <c r="A13" s="16" t="s">
        <v>33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6.25" x14ac:dyDescent="0.25">
      <c r="A14" s="4" t="s">
        <v>21</v>
      </c>
      <c r="B14" s="5" t="s">
        <v>22</v>
      </c>
      <c r="C14" s="5" t="s">
        <v>23</v>
      </c>
      <c r="D14" s="6" t="s">
        <v>24</v>
      </c>
      <c r="E14" s="6" t="s">
        <v>25</v>
      </c>
      <c r="F14" s="6" t="s">
        <v>26</v>
      </c>
      <c r="G14" s="4" t="s">
        <v>27</v>
      </c>
      <c r="H14" s="6" t="s">
        <v>28</v>
      </c>
      <c r="I14" s="6" t="s">
        <v>29</v>
      </c>
      <c r="J14" s="6" t="s">
        <v>30</v>
      </c>
      <c r="K14" s="6" t="s">
        <v>31</v>
      </c>
    </row>
    <row r="15" spans="1:11" x14ac:dyDescent="0.25">
      <c r="A15" s="7" t="s">
        <v>0</v>
      </c>
      <c r="B15" s="8">
        <v>15269920</v>
      </c>
      <c r="C15" s="8">
        <v>1783001</v>
      </c>
      <c r="D15" s="9" t="s">
        <v>1</v>
      </c>
      <c r="E15" s="9" t="s">
        <v>2</v>
      </c>
      <c r="F15" s="9" t="s">
        <v>2</v>
      </c>
      <c r="G15" s="9" t="s">
        <v>3</v>
      </c>
      <c r="H15" s="9">
        <v>3085</v>
      </c>
      <c r="I15" s="9">
        <v>56745</v>
      </c>
      <c r="J15" s="9" t="s">
        <v>4</v>
      </c>
      <c r="K15" s="9">
        <v>20000151</v>
      </c>
    </row>
    <row r="16" spans="1:11" x14ac:dyDescent="0.25">
      <c r="A16" s="7" t="s">
        <v>5</v>
      </c>
      <c r="B16" s="8">
        <v>8878279</v>
      </c>
      <c r="C16" s="8">
        <v>8878279</v>
      </c>
      <c r="D16" s="9" t="s">
        <v>1</v>
      </c>
      <c r="E16" s="9" t="s">
        <v>6</v>
      </c>
      <c r="F16" s="9" t="s">
        <v>7</v>
      </c>
      <c r="G16" s="9" t="s">
        <v>8</v>
      </c>
      <c r="H16" s="9">
        <v>356</v>
      </c>
      <c r="I16" s="9">
        <v>153542</v>
      </c>
      <c r="J16" s="9" t="s">
        <v>4</v>
      </c>
      <c r="K16" s="9">
        <v>20000151</v>
      </c>
    </row>
    <row r="17" spans="1:11" x14ac:dyDescent="0.25">
      <c r="A17" s="7" t="s">
        <v>9</v>
      </c>
      <c r="B17" s="8">
        <v>12167676</v>
      </c>
      <c r="C17" s="8">
        <v>307500</v>
      </c>
      <c r="D17" s="9" t="s">
        <v>1</v>
      </c>
      <c r="E17" s="9" t="s">
        <v>10</v>
      </c>
      <c r="F17" s="9" t="s">
        <v>11</v>
      </c>
      <c r="G17" s="9" t="s">
        <v>12</v>
      </c>
      <c r="H17" s="9">
        <v>186</v>
      </c>
      <c r="I17" s="9">
        <v>160593</v>
      </c>
      <c r="J17" s="9" t="s">
        <v>4</v>
      </c>
      <c r="K17" s="9">
        <v>20000151</v>
      </c>
    </row>
    <row r="18" spans="1:11" x14ac:dyDescent="0.25">
      <c r="A18" s="7" t="s">
        <v>13</v>
      </c>
      <c r="B18" s="8">
        <v>869739</v>
      </c>
      <c r="C18" s="8">
        <v>869739</v>
      </c>
      <c r="D18" s="9" t="s">
        <v>1</v>
      </c>
      <c r="E18" s="9" t="s">
        <v>14</v>
      </c>
      <c r="F18" s="9" t="s">
        <v>15</v>
      </c>
      <c r="G18" s="9" t="s">
        <v>16</v>
      </c>
      <c r="H18" s="9">
        <v>16</v>
      </c>
      <c r="I18" s="9">
        <v>164463</v>
      </c>
      <c r="J18" s="9" t="s">
        <v>4</v>
      </c>
      <c r="K18" s="9">
        <v>20001950</v>
      </c>
    </row>
    <row r="19" spans="1:11" ht="15.75" thickBot="1" x14ac:dyDescent="0.3"/>
    <row r="20" spans="1:11" ht="15.75" thickBot="1" x14ac:dyDescent="0.3">
      <c r="B20" s="10">
        <f>SUM(B15:B19)</f>
        <v>37185614</v>
      </c>
      <c r="C20" s="10">
        <f>SUM(C15:C19)</f>
        <v>11838519</v>
      </c>
      <c r="D20" s="18" t="s">
        <v>32</v>
      </c>
      <c r="E20" s="18"/>
      <c r="F20" s="18"/>
      <c r="G20" s="18"/>
      <c r="H20" s="18"/>
      <c r="I20" s="18"/>
      <c r="J20" s="18"/>
      <c r="K20" s="19"/>
    </row>
  </sheetData>
  <mergeCells count="6">
    <mergeCell ref="D20:K20"/>
    <mergeCell ref="A9:K9"/>
    <mergeCell ref="A10:K10"/>
    <mergeCell ref="A11:K11"/>
    <mergeCell ref="A12:K12"/>
    <mergeCell ref="A13:K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FORMATO_CARTERA 890904646 HOSPI</vt:lpstr>
      <vt:lpstr>CARTERA HGM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Giraldo Celis</dc:creator>
  <cp:lastModifiedBy>Carolina Giraldo Celis</cp:lastModifiedBy>
  <dcterms:created xsi:type="dcterms:W3CDTF">2023-05-09T20:23:12Z</dcterms:created>
  <dcterms:modified xsi:type="dcterms:W3CDTF">2023-05-09T20:35:46Z</dcterms:modified>
</cp:coreProperties>
</file>