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900951033_CLINICA CRISTO REY CALI S.A.S\"/>
    </mc:Choice>
  </mc:AlternateContent>
  <bookViews>
    <workbookView xWindow="0" yWindow="0" windowWidth="20490" windowHeight="6855" activeTab="1"/>
  </bookViews>
  <sheets>
    <sheet name="Hoja1" sheetId="2" r:id="rId1"/>
    <sheet name="COMPENSADAS" sheetId="1" r:id="rId2"/>
  </sheets>
  <definedNames>
    <definedName name="_xlnm._FilterDatabase" localSheetId="1" hidden="1">COMPENSADAS!$A$1:$U$568</definedName>
  </definedNames>
  <calcPr calcId="0"/>
  <pivotCaches>
    <pivotCache cacheId="7" r:id="rId3"/>
  </pivotCaches>
</workbook>
</file>

<file path=xl/calcChain.xml><?xml version="1.0" encoding="utf-8"?>
<calcChain xmlns="http://schemas.openxmlformats.org/spreadsheetml/2006/main">
  <c r="E418" i="2" l="1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568" i="1" l="1"/>
  <c r="M567" i="1"/>
  <c r="M566" i="1"/>
  <c r="M225" i="1"/>
  <c r="M229" i="1"/>
  <c r="M565" i="1"/>
  <c r="M263" i="1"/>
  <c r="M564" i="1"/>
  <c r="M563" i="1"/>
  <c r="M430" i="1"/>
  <c r="M562" i="1"/>
  <c r="M228" i="1"/>
  <c r="M224" i="1"/>
  <c r="M219" i="1"/>
  <c r="M218" i="1"/>
  <c r="M214" i="1"/>
  <c r="M213" i="1"/>
  <c r="M209" i="1"/>
  <c r="M207" i="1"/>
  <c r="M237" i="1"/>
  <c r="M221" i="1"/>
  <c r="M220" i="1"/>
  <c r="M217" i="1"/>
  <c r="M215" i="1"/>
  <c r="M210" i="1"/>
  <c r="M335" i="1"/>
  <c r="M561" i="1"/>
  <c r="M272" i="1"/>
  <c r="M262" i="1"/>
  <c r="M241" i="1"/>
  <c r="M291" i="1"/>
  <c r="M281" i="1"/>
  <c r="M280" i="1"/>
  <c r="M292" i="1"/>
  <c r="M279" i="1"/>
  <c r="M308" i="1"/>
  <c r="M305" i="1"/>
  <c r="M304" i="1"/>
  <c r="M295" i="1"/>
  <c r="M294" i="1"/>
  <c r="M318" i="1"/>
  <c r="M315" i="1"/>
  <c r="M314" i="1"/>
  <c r="M313" i="1"/>
  <c r="M560" i="1"/>
  <c r="M559" i="1"/>
  <c r="M258" i="1"/>
  <c r="M244" i="1"/>
  <c r="M558" i="1"/>
  <c r="M433" i="1"/>
  <c r="M557" i="1"/>
  <c r="M283" i="1"/>
  <c r="M276" i="1"/>
  <c r="M239" i="1"/>
  <c r="M238" i="1"/>
  <c r="M236" i="1"/>
  <c r="M235" i="1"/>
  <c r="M252" i="1"/>
  <c r="M248" i="1"/>
  <c r="M232" i="1"/>
  <c r="M293" i="1"/>
  <c r="M352" i="1"/>
  <c r="M556" i="1"/>
  <c r="M555" i="1"/>
  <c r="M270" i="1"/>
  <c r="M247" i="1"/>
  <c r="M246" i="1"/>
  <c r="M243" i="1"/>
  <c r="M242" i="1"/>
  <c r="M240" i="1"/>
  <c r="M251" i="1"/>
  <c r="M266" i="1"/>
  <c r="M554" i="1"/>
  <c r="M271" i="1"/>
  <c r="M287" i="1"/>
  <c r="M282" i="1"/>
  <c r="M553" i="1"/>
  <c r="M300" i="1"/>
  <c r="M297" i="1"/>
  <c r="M552" i="1"/>
  <c r="M334" i="1"/>
  <c r="M216" i="1"/>
  <c r="M348" i="1"/>
  <c r="M365" i="1"/>
  <c r="M551" i="1"/>
  <c r="M327" i="1"/>
  <c r="M550" i="1"/>
  <c r="M333" i="1"/>
  <c r="M320" i="1"/>
  <c r="M341" i="1"/>
  <c r="M549" i="1"/>
  <c r="M548" i="1"/>
  <c r="M357" i="1"/>
  <c r="M547" i="1"/>
  <c r="M546" i="1"/>
  <c r="M370" i="1"/>
  <c r="M380" i="1"/>
  <c r="M353" i="1"/>
  <c r="M545" i="1"/>
  <c r="M384" i="1"/>
  <c r="M378" i="1"/>
  <c r="M374" i="1"/>
  <c r="M363" i="1"/>
  <c r="M544" i="1"/>
  <c r="M543" i="1"/>
  <c r="M306" i="1"/>
  <c r="M273" i="1"/>
  <c r="M351" i="1"/>
  <c r="M358" i="1"/>
  <c r="M542" i="1"/>
  <c r="M388" i="1"/>
  <c r="M381" i="1"/>
  <c r="M415" i="1"/>
  <c r="M541" i="1"/>
  <c r="M405" i="1"/>
  <c r="M404" i="1"/>
  <c r="M22" i="1"/>
  <c r="M35" i="1"/>
  <c r="M32" i="1"/>
  <c r="M11" i="1"/>
  <c r="M9" i="1"/>
  <c r="M407" i="1"/>
  <c r="M413" i="1"/>
  <c r="M412" i="1"/>
  <c r="M411" i="1"/>
  <c r="M410" i="1"/>
  <c r="M409" i="1"/>
  <c r="M408" i="1"/>
  <c r="M406" i="1"/>
  <c r="M540" i="1"/>
  <c r="M539" i="1"/>
  <c r="M538" i="1"/>
  <c r="M537" i="1"/>
  <c r="M536" i="1"/>
  <c r="M4" i="1"/>
  <c r="M7" i="1"/>
  <c r="M6" i="1"/>
  <c r="M5" i="1"/>
  <c r="M535" i="1"/>
  <c r="M534" i="1"/>
  <c r="M533" i="1"/>
  <c r="M532" i="1"/>
  <c r="M531" i="1"/>
  <c r="M530" i="1"/>
  <c r="M24" i="1"/>
  <c r="M15" i="1"/>
  <c r="M13" i="1"/>
  <c r="M29" i="1"/>
  <c r="M26" i="1"/>
  <c r="M307" i="1"/>
  <c r="M23" i="1"/>
  <c r="M386" i="1"/>
  <c r="M42" i="1"/>
  <c r="M19" i="1"/>
  <c r="M529" i="1"/>
  <c r="M20" i="1"/>
  <c r="M28" i="1"/>
  <c r="M25" i="1"/>
  <c r="M14" i="1"/>
  <c r="M30" i="1"/>
  <c r="M40" i="1"/>
  <c r="M60" i="1"/>
  <c r="M59" i="1"/>
  <c r="M61" i="1"/>
  <c r="M65" i="1"/>
  <c r="M49" i="1"/>
  <c r="M46" i="1"/>
  <c r="M44" i="1"/>
  <c r="M43" i="1"/>
  <c r="M528" i="1"/>
  <c r="M527" i="1"/>
  <c r="M275" i="1"/>
  <c r="M274" i="1"/>
  <c r="M231" i="1"/>
  <c r="M92" i="1"/>
  <c r="M526" i="1"/>
  <c r="M226" i="1"/>
  <c r="M82" i="1"/>
  <c r="M51" i="1"/>
  <c r="M81" i="1"/>
  <c r="M58" i="1"/>
  <c r="M525" i="1"/>
  <c r="M316" i="1"/>
  <c r="M524" i="1"/>
  <c r="M2" i="1"/>
  <c r="M523" i="1"/>
  <c r="M522" i="1"/>
  <c r="M521" i="1"/>
  <c r="M17" i="1"/>
  <c r="M387" i="1"/>
  <c r="M394" i="1"/>
  <c r="M337" i="1"/>
  <c r="M27" i="1"/>
  <c r="M83" i="1"/>
  <c r="M45" i="1"/>
  <c r="M41" i="1"/>
  <c r="M62" i="1"/>
  <c r="M93" i="1"/>
  <c r="M75" i="1"/>
  <c r="M95" i="1"/>
  <c r="M520" i="1"/>
  <c r="M149" i="1"/>
  <c r="M519" i="1"/>
  <c r="M518" i="1"/>
  <c r="M254" i="1"/>
  <c r="M69" i="1"/>
  <c r="M517" i="1"/>
  <c r="M330" i="1"/>
  <c r="M311" i="1"/>
  <c r="M309" i="1"/>
  <c r="M302" i="1"/>
  <c r="M253" i="1"/>
  <c r="M371" i="1"/>
  <c r="M264" i="1"/>
  <c r="M261" i="1"/>
  <c r="M259" i="1"/>
  <c r="M278" i="1"/>
  <c r="M267" i="1"/>
  <c r="M265" i="1"/>
  <c r="M227" i="1"/>
  <c r="M208" i="1"/>
  <c r="M392" i="1"/>
  <c r="M391" i="1"/>
  <c r="M390" i="1"/>
  <c r="M382" i="1"/>
  <c r="M286" i="1"/>
  <c r="M245" i="1"/>
  <c r="M233" i="1"/>
  <c r="M12" i="1"/>
  <c r="M379" i="1"/>
  <c r="M377" i="1"/>
  <c r="M376" i="1"/>
  <c r="M375" i="1"/>
  <c r="M372" i="1"/>
  <c r="M361" i="1"/>
  <c r="M373" i="1"/>
  <c r="M516" i="1"/>
  <c r="M515" i="1"/>
  <c r="M312" i="1"/>
  <c r="M289" i="1"/>
  <c r="M288" i="1"/>
  <c r="M284" i="1"/>
  <c r="M277" i="1"/>
  <c r="M268" i="1"/>
  <c r="M230" i="1"/>
  <c r="M222" i="1"/>
  <c r="M211" i="1"/>
  <c r="M47" i="1"/>
  <c r="M514" i="1"/>
  <c r="M513" i="1"/>
  <c r="M451" i="1"/>
  <c r="M512" i="1"/>
  <c r="M324" i="1"/>
  <c r="M249" i="1"/>
  <c r="M367" i="1"/>
  <c r="M511" i="1"/>
  <c r="M383" i="1"/>
  <c r="M328" i="1"/>
  <c r="M326" i="1"/>
  <c r="M319" i="1"/>
  <c r="M112" i="1"/>
  <c r="M117" i="1"/>
  <c r="M104" i="1"/>
  <c r="M102" i="1"/>
  <c r="M98" i="1"/>
  <c r="M56" i="1"/>
  <c r="M366" i="1"/>
  <c r="M356" i="1"/>
  <c r="M354" i="1"/>
  <c r="M340" i="1"/>
  <c r="M91" i="1"/>
  <c r="M90" i="1"/>
  <c r="M88" i="1"/>
  <c r="M87" i="1"/>
  <c r="M369" i="1"/>
  <c r="M362" i="1"/>
  <c r="M360" i="1"/>
  <c r="M359" i="1"/>
  <c r="M510" i="1"/>
  <c r="M509" i="1"/>
  <c r="M336" i="1"/>
  <c r="M332" i="1"/>
  <c r="M290" i="1"/>
  <c r="M57" i="1"/>
  <c r="M355" i="1"/>
  <c r="M285" i="1"/>
  <c r="M269" i="1"/>
  <c r="M234" i="1"/>
  <c r="M223" i="1"/>
  <c r="M303" i="1"/>
  <c r="M345" i="1"/>
  <c r="M346" i="1"/>
  <c r="M113" i="1"/>
  <c r="M508" i="1"/>
  <c r="M331" i="1"/>
  <c r="M317" i="1"/>
  <c r="M301" i="1"/>
  <c r="M322" i="1"/>
  <c r="M321" i="1"/>
  <c r="M212" i="1"/>
  <c r="M429" i="1"/>
  <c r="M364" i="1"/>
  <c r="M349" i="1"/>
  <c r="M338" i="1"/>
  <c r="M133" i="1"/>
  <c r="M119" i="1"/>
  <c r="M343" i="1"/>
  <c r="M121" i="1"/>
  <c r="M154" i="1"/>
  <c r="M507" i="1"/>
  <c r="M55" i="1"/>
  <c r="M260" i="1"/>
  <c r="M167" i="1"/>
  <c r="M166" i="1"/>
  <c r="M148" i="1"/>
  <c r="M398" i="1"/>
  <c r="M350" i="1"/>
  <c r="M339" i="1"/>
  <c r="M344" i="1"/>
  <c r="M54" i="1"/>
  <c r="M135" i="1"/>
  <c r="M139" i="1"/>
  <c r="M164" i="1"/>
  <c r="M50" i="1"/>
  <c r="M143" i="1"/>
  <c r="M145" i="1"/>
  <c r="M156" i="1"/>
  <c r="M140" i="1"/>
  <c r="M153" i="1"/>
  <c r="M138" i="1"/>
  <c r="M134" i="1"/>
  <c r="M506" i="1"/>
  <c r="M505" i="1"/>
  <c r="M204" i="1"/>
  <c r="M203" i="1"/>
  <c r="M504" i="1"/>
  <c r="M101" i="1"/>
  <c r="M99" i="1"/>
  <c r="M97" i="1"/>
  <c r="M85" i="1"/>
  <c r="M79" i="1"/>
  <c r="M77" i="1"/>
  <c r="M74" i="1"/>
  <c r="M73" i="1"/>
  <c r="M347" i="1"/>
  <c r="M310" i="1"/>
  <c r="M257" i="1"/>
  <c r="M170" i="1"/>
  <c r="M171" i="1"/>
  <c r="M130" i="1"/>
  <c r="M118" i="1"/>
  <c r="M105" i="1"/>
  <c r="M116" i="1"/>
  <c r="M109" i="1"/>
  <c r="M107" i="1"/>
  <c r="M503" i="1"/>
  <c r="M432" i="1"/>
  <c r="M502" i="1"/>
  <c r="M141" i="1"/>
  <c r="M323" i="1"/>
  <c r="M206" i="1"/>
  <c r="M165" i="1"/>
  <c r="M168" i="1"/>
  <c r="M136" i="1"/>
  <c r="M157" i="1"/>
  <c r="M132" i="1"/>
  <c r="M501" i="1"/>
  <c r="M500" i="1"/>
  <c r="M329" i="1"/>
  <c r="M256" i="1"/>
  <c r="M159" i="1"/>
  <c r="M178" i="1"/>
  <c r="M189" i="1"/>
  <c r="M439" i="1"/>
  <c r="M499" i="1"/>
  <c r="M431" i="1"/>
  <c r="M498" i="1"/>
  <c r="M497" i="1"/>
  <c r="M496" i="1"/>
  <c r="M299" i="1"/>
  <c r="M298" i="1"/>
  <c r="M3" i="1"/>
  <c r="M495" i="1"/>
  <c r="M296" i="1"/>
  <c r="M443" i="1"/>
  <c r="M494" i="1"/>
  <c r="M493" i="1"/>
  <c r="M428" i="1"/>
  <c r="M403" i="1"/>
  <c r="M492" i="1"/>
  <c r="M342" i="1"/>
  <c r="M449" i="1"/>
  <c r="M414" i="1"/>
  <c r="M491" i="1"/>
  <c r="M490" i="1"/>
  <c r="M489" i="1"/>
  <c r="M450" i="1"/>
  <c r="M389" i="1"/>
  <c r="M385" i="1"/>
  <c r="M488" i="1"/>
  <c r="M487" i="1"/>
  <c r="M486" i="1"/>
  <c r="M448" i="1"/>
  <c r="M21" i="1"/>
  <c r="M34" i="1"/>
  <c r="M31" i="1"/>
  <c r="M10" i="1"/>
  <c r="M8" i="1"/>
  <c r="M395" i="1"/>
  <c r="M402" i="1"/>
  <c r="M401" i="1"/>
  <c r="M400" i="1"/>
  <c r="M399" i="1"/>
  <c r="M397" i="1"/>
  <c r="M396" i="1"/>
  <c r="M393" i="1"/>
  <c r="M434" i="1"/>
  <c r="M485" i="1"/>
  <c r="M484" i="1"/>
  <c r="M52" i="1"/>
  <c r="M53" i="1"/>
  <c r="M442" i="1"/>
  <c r="M483" i="1"/>
  <c r="M16" i="1"/>
  <c r="M426" i="1"/>
  <c r="M482" i="1"/>
  <c r="M368" i="1"/>
  <c r="M68" i="1"/>
  <c r="M418" i="1"/>
  <c r="M481" i="1"/>
  <c r="M103" i="1"/>
  <c r="M86" i="1"/>
  <c r="M71" i="1"/>
  <c r="M64" i="1"/>
  <c r="M417" i="1"/>
  <c r="M480" i="1"/>
  <c r="M18" i="1"/>
  <c r="M39" i="1"/>
  <c r="M38" i="1"/>
  <c r="M37" i="1"/>
  <c r="M36" i="1"/>
  <c r="M33" i="1"/>
  <c r="M70" i="1"/>
  <c r="M446" i="1"/>
  <c r="M479" i="1"/>
  <c r="M478" i="1"/>
  <c r="M137" i="1"/>
  <c r="M444" i="1"/>
  <c r="M477" i="1"/>
  <c r="M476" i="1"/>
  <c r="M150" i="1"/>
  <c r="M416" i="1"/>
  <c r="M475" i="1"/>
  <c r="M255" i="1"/>
  <c r="M151" i="1"/>
  <c r="M142" i="1"/>
  <c r="M152" i="1"/>
  <c r="M147" i="1"/>
  <c r="M146" i="1"/>
  <c r="M144" i="1"/>
  <c r="M437" i="1"/>
  <c r="M474" i="1"/>
  <c r="M161" i="1"/>
  <c r="M425" i="1"/>
  <c r="M473" i="1"/>
  <c r="M63" i="1"/>
  <c r="M160" i="1"/>
  <c r="M158" i="1"/>
  <c r="M111" i="1"/>
  <c r="M110" i="1"/>
  <c r="M108" i="1"/>
  <c r="M106" i="1"/>
  <c r="M67" i="1"/>
  <c r="M66" i="1"/>
  <c r="M48" i="1"/>
  <c r="M438" i="1"/>
  <c r="M472" i="1"/>
  <c r="M471" i="1"/>
  <c r="M173" i="1"/>
  <c r="M470" i="1"/>
  <c r="M469" i="1"/>
  <c r="M427" i="1"/>
  <c r="M250" i="1"/>
  <c r="M174" i="1"/>
  <c r="M172" i="1"/>
  <c r="M447" i="1"/>
  <c r="M424" i="1"/>
  <c r="M468" i="1"/>
  <c r="M467" i="1"/>
  <c r="M80" i="1"/>
  <c r="M131" i="1"/>
  <c r="M129" i="1"/>
  <c r="M128" i="1"/>
  <c r="M127" i="1"/>
  <c r="M126" i="1"/>
  <c r="M125" i="1"/>
  <c r="M123" i="1"/>
  <c r="M120" i="1"/>
  <c r="M122" i="1"/>
  <c r="M100" i="1"/>
  <c r="M84" i="1"/>
  <c r="M78" i="1"/>
  <c r="M72" i="1"/>
  <c r="M96" i="1"/>
  <c r="M94" i="1"/>
  <c r="M325" i="1"/>
  <c r="M188" i="1"/>
  <c r="M187" i="1"/>
  <c r="M186" i="1"/>
  <c r="M180" i="1"/>
  <c r="M163" i="1"/>
  <c r="M435" i="1"/>
  <c r="M466" i="1"/>
  <c r="M199" i="1"/>
  <c r="M201" i="1"/>
  <c r="M175" i="1"/>
  <c r="M182" i="1"/>
  <c r="M181" i="1"/>
  <c r="M184" i="1"/>
  <c r="M423" i="1"/>
  <c r="M465" i="1"/>
  <c r="M464" i="1"/>
  <c r="M169" i="1"/>
  <c r="M124" i="1"/>
  <c r="M89" i="1"/>
  <c r="M76" i="1"/>
  <c r="M194" i="1"/>
  <c r="M193" i="1"/>
  <c r="M192" i="1"/>
  <c r="M191" i="1"/>
  <c r="M422" i="1"/>
  <c r="M463" i="1"/>
  <c r="M462" i="1"/>
  <c r="M155" i="1"/>
  <c r="M196" i="1"/>
  <c r="M195" i="1"/>
  <c r="M198" i="1"/>
  <c r="M190" i="1"/>
  <c r="M441" i="1"/>
  <c r="M461" i="1"/>
  <c r="M162" i="1"/>
  <c r="M183" i="1"/>
  <c r="M176" i="1"/>
  <c r="M114" i="1"/>
  <c r="M440" i="1"/>
  <c r="M460" i="1"/>
  <c r="M459" i="1"/>
  <c r="M115" i="1"/>
  <c r="M421" i="1"/>
  <c r="M420" i="1"/>
  <c r="M458" i="1"/>
  <c r="M457" i="1"/>
  <c r="M202" i="1"/>
  <c r="M200" i="1"/>
  <c r="M179" i="1"/>
  <c r="M436" i="1"/>
  <c r="M456" i="1"/>
  <c r="M455" i="1"/>
  <c r="M205" i="1"/>
  <c r="M445" i="1"/>
  <c r="M454" i="1"/>
  <c r="M453" i="1"/>
  <c r="M185" i="1"/>
  <c r="M419" i="1"/>
  <c r="M452" i="1"/>
  <c r="M177" i="1"/>
  <c r="M197" i="1"/>
</calcChain>
</file>

<file path=xl/sharedStrings.xml><?xml version="1.0" encoding="utf-8"?>
<sst xmlns="http://schemas.openxmlformats.org/spreadsheetml/2006/main" count="4925" uniqueCount="1129">
  <si>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</si>
  <si>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</si>
  <si>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</si>
  <si>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</si>
  <si>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</si>
  <si>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</si>
  <si>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</si>
  <si>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</si>
  <si>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</si>
  <si>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</si>
  <si>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</si>
  <si>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</si>
  <si>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</si>
  <si>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</si>
  <si>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</si>
  <si>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</si>
  <si>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</si>
  <si>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AK</t>
  </si>
  <si>
    <t>2022/11</t>
  </si>
  <si>
    <t>PS</t>
  </si>
  <si>
    <t>25.08.2022</t>
  </si>
  <si>
    <t>21.02.2022</t>
  </si>
  <si>
    <t>25.11.2022</t>
  </si>
  <si>
    <t>CCR 000000092771</t>
  </si>
  <si>
    <t>2022/08</t>
  </si>
  <si>
    <t>PG</t>
  </si>
  <si>
    <t>24.11.2022</t>
  </si>
  <si>
    <t>05.07.2022</t>
  </si>
  <si>
    <t>CCR 000000073385A</t>
  </si>
  <si>
    <t>KP</t>
  </si>
  <si>
    <t>21.11.2022</t>
  </si>
  <si>
    <t>INGRESO X RECONOCIMIENTO PRUEBAS COVID-PROCESAMIEN</t>
  </si>
  <si>
    <t>NOVIEMBRE</t>
  </si>
  <si>
    <t>RS</t>
  </si>
  <si>
    <t>24.10.2022</t>
  </si>
  <si>
    <t>22.09.2022</t>
  </si>
  <si>
    <t>15.11.2022</t>
  </si>
  <si>
    <t>CCR 000000080604B</t>
  </si>
  <si>
    <t>2022/10</t>
  </si>
  <si>
    <t>PAGO GIRO PREV REGIMEN SUBSIDIADO OCTUBRE 2022</t>
  </si>
  <si>
    <t>03.08.2022</t>
  </si>
  <si>
    <t>22.07.2022</t>
  </si>
  <si>
    <t>14.09.2022</t>
  </si>
  <si>
    <t>CCR 000000166124</t>
  </si>
  <si>
    <t>2022/09</t>
  </si>
  <si>
    <t>13.09.2022</t>
  </si>
  <si>
    <t>PAGO GIRO PREV REGIMEN SUBSIDIADO AGOSTO 2022</t>
  </si>
  <si>
    <t>12.05.2022</t>
  </si>
  <si>
    <t>10.12.2021</t>
  </si>
  <si>
    <t>31.08.2022</t>
  </si>
  <si>
    <t>CCR 000000076629</t>
  </si>
  <si>
    <t>2022/05</t>
  </si>
  <si>
    <t>11.03.2022</t>
  </si>
  <si>
    <t>CCR 000000103124</t>
  </si>
  <si>
    <t>CCR 000000105300</t>
  </si>
  <si>
    <t>02.09.2022</t>
  </si>
  <si>
    <t>AGOSTO</t>
  </si>
  <si>
    <t>29.06.2022</t>
  </si>
  <si>
    <t>03.06.2022</t>
  </si>
  <si>
    <t>17.08.2022</t>
  </si>
  <si>
    <t>CCR 000000033755A</t>
  </si>
  <si>
    <t>2022/06</t>
  </si>
  <si>
    <t>16.08.2022</t>
  </si>
  <si>
    <t>PAGO GIRO PREV REGIMEN SUBSIDIADO JULIO 2022</t>
  </si>
  <si>
    <t>26.05.2022</t>
  </si>
  <si>
    <t>11.05.2021</t>
  </si>
  <si>
    <t>14.07.2022</t>
  </si>
  <si>
    <t>CCR 000000033755</t>
  </si>
  <si>
    <t>10.05.2022</t>
  </si>
  <si>
    <t>CCR 000000072800B</t>
  </si>
  <si>
    <t>CCR 000000079410B</t>
  </si>
  <si>
    <t>CCR 000000064988B</t>
  </si>
  <si>
    <t>2022/07</t>
  </si>
  <si>
    <t>13.07.2022</t>
  </si>
  <si>
    <t>PAGO GIRO PREV REGIMEN SUBSIDIADO JUNIO 2022</t>
  </si>
  <si>
    <t>10.02.2022</t>
  </si>
  <si>
    <t>30.06.2022</t>
  </si>
  <si>
    <t>CCR 000000088877</t>
  </si>
  <si>
    <t>CCR 000000093529</t>
  </si>
  <si>
    <t>CCR 000000090797</t>
  </si>
  <si>
    <t>CCR 000000091328</t>
  </si>
  <si>
    <t>17.12.2021</t>
  </si>
  <si>
    <t>28.09.2021</t>
  </si>
  <si>
    <t>CCR 000000059012A</t>
  </si>
  <si>
    <t>2021/12</t>
  </si>
  <si>
    <t>JUNIO</t>
  </si>
  <si>
    <t>16.06.2022</t>
  </si>
  <si>
    <t>14.01.2022</t>
  </si>
  <si>
    <t>22.06.2022</t>
  </si>
  <si>
    <t>CCR 000000089013</t>
  </si>
  <si>
    <t>15.01.2022</t>
  </si>
  <si>
    <t>CCR 000000089163</t>
  </si>
  <si>
    <t>CCR 000000089718</t>
  </si>
  <si>
    <t>CCR 000000089720</t>
  </si>
  <si>
    <t>03.01.2022</t>
  </si>
  <si>
    <t>CCR 000000027113B</t>
  </si>
  <si>
    <t>CCR 000000029215B</t>
  </si>
  <si>
    <t>11.01.2022</t>
  </si>
  <si>
    <t>CCR 000000044380A</t>
  </si>
  <si>
    <t>CCR 000000068937A</t>
  </si>
  <si>
    <t>10.06.2022</t>
  </si>
  <si>
    <t>28.02.2022</t>
  </si>
  <si>
    <t>20.12.2021</t>
  </si>
  <si>
    <t>CCR 000000080604</t>
  </si>
  <si>
    <t>2022/02</t>
  </si>
  <si>
    <t>CCR 000000078535</t>
  </si>
  <si>
    <t>20.11.2021</t>
  </si>
  <si>
    <t>CCR 000000079410</t>
  </si>
  <si>
    <t>CCR 000000072800</t>
  </si>
  <si>
    <t>31.03.2022</t>
  </si>
  <si>
    <t>CCR 000000103628</t>
  </si>
  <si>
    <t>2022/03</t>
  </si>
  <si>
    <t>14.03.2022</t>
  </si>
  <si>
    <t>CCR 000000097095</t>
  </si>
  <si>
    <t>PAGO GIRO PREV REGIMEN SUBSIDIADO ABRIL 2022</t>
  </si>
  <si>
    <t>11.11.2021</t>
  </si>
  <si>
    <t>19.10.2021</t>
  </si>
  <si>
    <t>CCR 000000066648</t>
  </si>
  <si>
    <t>2021/11</t>
  </si>
  <si>
    <t>CCR 000000076631</t>
  </si>
  <si>
    <t>CCR 000000081108</t>
  </si>
  <si>
    <t>CCR 000000082015</t>
  </si>
  <si>
    <t>CCR 000000082572</t>
  </si>
  <si>
    <t>08.07.2021</t>
  </si>
  <si>
    <t>05.04.2021</t>
  </si>
  <si>
    <t>FC  000000097752A</t>
  </si>
  <si>
    <t>2021/07</t>
  </si>
  <si>
    <t>03.09.2021</t>
  </si>
  <si>
    <t>CCR 000000029266A</t>
  </si>
  <si>
    <t>CCR 000000029277A</t>
  </si>
  <si>
    <t>11.10.2021</t>
  </si>
  <si>
    <t>CCR 000000026660A</t>
  </si>
  <si>
    <t>CCR 000000027127A</t>
  </si>
  <si>
    <t>CCR 000000028147A</t>
  </si>
  <si>
    <t>CCR 000000030917A</t>
  </si>
  <si>
    <t>CCR 000000044370A</t>
  </si>
  <si>
    <t>12.10.2021</t>
  </si>
  <si>
    <t>CCR 000000044364A</t>
  </si>
  <si>
    <t>CCR 000000044374A</t>
  </si>
  <si>
    <t>CCR 000000044395A</t>
  </si>
  <si>
    <t>CCR 000000044480A</t>
  </si>
  <si>
    <t>CCR 000000044485A</t>
  </si>
  <si>
    <t>CCR 000000044489A</t>
  </si>
  <si>
    <t>CCR 000000044493A</t>
  </si>
  <si>
    <t>CCR 000000045547A</t>
  </si>
  <si>
    <t>22.10.2021</t>
  </si>
  <si>
    <t>CCR 000000027142A</t>
  </si>
  <si>
    <t>22.02.2022</t>
  </si>
  <si>
    <t>23.02.2022</t>
  </si>
  <si>
    <t>FEBRERO</t>
  </si>
  <si>
    <t>PROCESAMIENTO</t>
  </si>
  <si>
    <t>17.02.2022</t>
  </si>
  <si>
    <t>CCR 000000071004</t>
  </si>
  <si>
    <t>CCR 000000072780</t>
  </si>
  <si>
    <t>04.06.2021</t>
  </si>
  <si>
    <t>FC  000000033086A</t>
  </si>
  <si>
    <t>2021/06</t>
  </si>
  <si>
    <t>31.01.2022</t>
  </si>
  <si>
    <t>INGRESO XRECON.PRUEBAS COVID-PROCESAMIENTO</t>
  </si>
  <si>
    <t>2022/01</t>
  </si>
  <si>
    <t>DICIEMBRE</t>
  </si>
  <si>
    <t>07.01.2022</t>
  </si>
  <si>
    <t>18.12.2021</t>
  </si>
  <si>
    <t>16.02.2022</t>
  </si>
  <si>
    <t>CCR 000000071972</t>
  </si>
  <si>
    <t>PAGO GIRO PREV REGIMEN SUBSIDIADO ENERO 2022</t>
  </si>
  <si>
    <t>09.04.2021</t>
  </si>
  <si>
    <t>01.03.2021</t>
  </si>
  <si>
    <t>CCR 000000018275</t>
  </si>
  <si>
    <t>2021/04</t>
  </si>
  <si>
    <t>CCR 000000025963</t>
  </si>
  <si>
    <t>CCR 000000025999</t>
  </si>
  <si>
    <t>06.08.2021</t>
  </si>
  <si>
    <t>CCR 000000033256</t>
  </si>
  <si>
    <t>2021/08</t>
  </si>
  <si>
    <t>CCR 000000033261</t>
  </si>
  <si>
    <t>CCR 000000033265</t>
  </si>
  <si>
    <t>CCR 000000033439</t>
  </si>
  <si>
    <t>18.09.2021</t>
  </si>
  <si>
    <t>CCR 000000061320</t>
  </si>
  <si>
    <t>CCR 000000063673</t>
  </si>
  <si>
    <t>31.08.2021</t>
  </si>
  <si>
    <t>CCR 000000025955</t>
  </si>
  <si>
    <t>27.01.2022</t>
  </si>
  <si>
    <t>CCR 000000064988</t>
  </si>
  <si>
    <t>24.01.2022</t>
  </si>
  <si>
    <t>PAGO GIRO PREV REGIMEN SUBSIDIADO DICIEMBRE 2021</t>
  </si>
  <si>
    <t>23.08.2021</t>
  </si>
  <si>
    <t>21.12.2021</t>
  </si>
  <si>
    <t>CCR 000000056239</t>
  </si>
  <si>
    <t>CCR 000000056539</t>
  </si>
  <si>
    <t>CCR 000000057317</t>
  </si>
  <si>
    <t>CCR 000000058658</t>
  </si>
  <si>
    <t>24.08.2021</t>
  </si>
  <si>
    <t>CCR 000000056076</t>
  </si>
  <si>
    <t>CCR 000000058534</t>
  </si>
  <si>
    <t>FC  000000037854A</t>
  </si>
  <si>
    <t>29.10.2021</t>
  </si>
  <si>
    <t>GIRO COVID GIRADO DIRECTMENTE AL TERCERO</t>
  </si>
  <si>
    <t>2021/10</t>
  </si>
  <si>
    <t>26.08.2021</t>
  </si>
  <si>
    <t>17.11.2021</t>
  </si>
  <si>
    <t>CCR 000000058159</t>
  </si>
  <si>
    <t>16.11.2021</t>
  </si>
  <si>
    <t>PAGO GIRO PREV REGIMEN SUBSIDIADO OCTUBRE 2021</t>
  </si>
  <si>
    <t>31.07.2021</t>
  </si>
  <si>
    <t>14.07.2021</t>
  </si>
  <si>
    <t>CCR 000000052068</t>
  </si>
  <si>
    <t>PAGO GIRO PREV REGIMEN SUBSIDIADO SEPTIEMBRE 2021</t>
  </si>
  <si>
    <t>CCR 000000026012</t>
  </si>
  <si>
    <t>04.03.2021</t>
  </si>
  <si>
    <t>CCR 000000007799A</t>
  </si>
  <si>
    <t>CCR 000000008611A</t>
  </si>
  <si>
    <t>CCR 000000008907A</t>
  </si>
  <si>
    <t>CCR 000000008979A</t>
  </si>
  <si>
    <t>CCR 000000010077A</t>
  </si>
  <si>
    <t>CCR 000000005157A</t>
  </si>
  <si>
    <t>INGRESO COVID ANTES DEL 26 DE AGOSTO</t>
  </si>
  <si>
    <t>02.03.2021</t>
  </si>
  <si>
    <t>CCR 000000026340</t>
  </si>
  <si>
    <t>CCR 000000028811</t>
  </si>
  <si>
    <t>CCR 000000031846</t>
  </si>
  <si>
    <t>20.08.2021</t>
  </si>
  <si>
    <t>INGRESO COVID DESPUES DEL 26 DE AGOSTO</t>
  </si>
  <si>
    <t>30.07.2021</t>
  </si>
  <si>
    <t>CCR 000000026010</t>
  </si>
  <si>
    <t>FV  000000041407</t>
  </si>
  <si>
    <t>29.07.2021</t>
  </si>
  <si>
    <t>JULIO</t>
  </si>
  <si>
    <t>04.05.2021</t>
  </si>
  <si>
    <t>11.06.2021</t>
  </si>
  <si>
    <t>CCR 000000005100A</t>
  </si>
  <si>
    <t>2021/05</t>
  </si>
  <si>
    <t>PAGO GIRO PREV REGIMEN SUBSIDIADO MAYO 2021</t>
  </si>
  <si>
    <t>26.03.2021</t>
  </si>
  <si>
    <t>12.03.2021</t>
  </si>
  <si>
    <t>19.05.2021</t>
  </si>
  <si>
    <t>CCR 000000020719</t>
  </si>
  <si>
    <t>2021/03</t>
  </si>
  <si>
    <t>15.04.2021</t>
  </si>
  <si>
    <t>03.02.2021</t>
  </si>
  <si>
    <t>CCR 000000020316</t>
  </si>
  <si>
    <t>PAGO GIRO PREV REGIMEN SUBSIDIADO ABRIL 2021</t>
  </si>
  <si>
    <t>03.08.2020</t>
  </si>
  <si>
    <t>17.07.2020</t>
  </si>
  <si>
    <t>28.12.2020</t>
  </si>
  <si>
    <t>FV  000000085043</t>
  </si>
  <si>
    <t>2020/08</t>
  </si>
  <si>
    <t>01.09.2020</t>
  </si>
  <si>
    <t>19.08.2020</t>
  </si>
  <si>
    <t>FV  000001002604</t>
  </si>
  <si>
    <t>2020/09</t>
  </si>
  <si>
    <t>FV  000001002668</t>
  </si>
  <si>
    <t>FV  000001004142</t>
  </si>
  <si>
    <t>FV  000001004730</t>
  </si>
  <si>
    <t>FV  000001004732</t>
  </si>
  <si>
    <t>FV  000001004734</t>
  </si>
  <si>
    <t>FV  000001002432</t>
  </si>
  <si>
    <t>05.11.2020</t>
  </si>
  <si>
    <t>19.10.2020</t>
  </si>
  <si>
    <t>CCR 000000003584</t>
  </si>
  <si>
    <t>2020/11</t>
  </si>
  <si>
    <t>CCR 000000003592</t>
  </si>
  <si>
    <t>18.10.2020</t>
  </si>
  <si>
    <t>CCR 000000007430</t>
  </si>
  <si>
    <t>CCR 000000008352</t>
  </si>
  <si>
    <t>CCR 000000006284</t>
  </si>
  <si>
    <t>RECLASIFICACION DOCUMENTO PS</t>
  </si>
  <si>
    <t>2020/12</t>
  </si>
  <si>
    <t>2019/12</t>
  </si>
  <si>
    <t>17.06.2020</t>
  </si>
  <si>
    <t>FV  000000063673B</t>
  </si>
  <si>
    <t>FV  000000065092B</t>
  </si>
  <si>
    <t>RECLASIFICACION DOCUMENTOS PG</t>
  </si>
  <si>
    <t>AJ</t>
  </si>
  <si>
    <t>31.10.2020</t>
  </si>
  <si>
    <t>FV  000000012855</t>
  </si>
  <si>
    <t>2020/10</t>
  </si>
  <si>
    <t>FV  000000012</t>
  </si>
  <si>
    <t>RECLASIFICACION DOCUMENTOS AJ</t>
  </si>
  <si>
    <t>03.01.2020</t>
  </si>
  <si>
    <t>26.09.2019</t>
  </si>
  <si>
    <t>27.01.2020</t>
  </si>
  <si>
    <t>FV  000000012855</t>
  </si>
  <si>
    <t>2020/01</t>
  </si>
  <si>
    <t>FV 000000012855</t>
  </si>
  <si>
    <t>01.11.2019</t>
  </si>
  <si>
    <t>21.10.2019</t>
  </si>
  <si>
    <t>12.12.2019</t>
  </si>
  <si>
    <t>NDIN000000005142</t>
  </si>
  <si>
    <t>2019/11</t>
  </si>
  <si>
    <t>PAGO GIRO PREV REGIMEN SUBSIDIADO NOV.2019</t>
  </si>
  <si>
    <t>25.10.2019</t>
  </si>
  <si>
    <t>31.10.2019</t>
  </si>
  <si>
    <t>FC  000000069911B</t>
  </si>
  <si>
    <t>2019/10</t>
  </si>
  <si>
    <t>AJUSTE RETENCION ENERO A OCTUBRE 2019</t>
  </si>
  <si>
    <t>17.06.2019</t>
  </si>
  <si>
    <t>02.04.2019</t>
  </si>
  <si>
    <t>2019/06</t>
  </si>
  <si>
    <t>FC  000000069911B (1)</t>
  </si>
  <si>
    <t>FC00000006991</t>
  </si>
  <si>
    <t>04.06.2019</t>
  </si>
  <si>
    <t>30.06.2019</t>
  </si>
  <si>
    <t>03.07.2019</t>
  </si>
  <si>
    <t>30.04.2019</t>
  </si>
  <si>
    <t>2019/04</t>
  </si>
  <si>
    <t>12.03.2019</t>
  </si>
  <si>
    <t>20.02.2019</t>
  </si>
  <si>
    <t>13.03.2019</t>
  </si>
  <si>
    <t>NDIN000000048251</t>
  </si>
  <si>
    <t>2019/03</t>
  </si>
  <si>
    <t>08.03.2019</t>
  </si>
  <si>
    <t>PAGO GIRO PREV REGIMEN SUBSIDIADO FEBRERO 2019</t>
  </si>
  <si>
    <t>16.12.2022</t>
  </si>
  <si>
    <t>CCR 000000084550</t>
  </si>
  <si>
    <t>CCR 000000076275</t>
  </si>
  <si>
    <t>27.07.2022</t>
  </si>
  <si>
    <t>CCR 000000061941</t>
  </si>
  <si>
    <t>15.03.2022</t>
  </si>
  <si>
    <t>21.10.2021</t>
  </si>
  <si>
    <t>FC  000000038571A</t>
  </si>
  <si>
    <t>13.04.2022</t>
  </si>
  <si>
    <t>18.11.2021</t>
  </si>
  <si>
    <t>FV  000000001554A</t>
  </si>
  <si>
    <t>2022/04</t>
  </si>
  <si>
    <t>TF</t>
  </si>
  <si>
    <t>2022/12</t>
  </si>
  <si>
    <t>14.12.2022</t>
  </si>
  <si>
    <t>10.10.2022</t>
  </si>
  <si>
    <t>CCR 000000046976</t>
  </si>
  <si>
    <t>CCR 000000059932</t>
  </si>
  <si>
    <t>CCR 000000051656</t>
  </si>
  <si>
    <t>CCR 000000068935</t>
  </si>
  <si>
    <t>CCR 000000067994</t>
  </si>
  <si>
    <t>FC  000000001991A</t>
  </si>
  <si>
    <t>FC  000000097642A</t>
  </si>
  <si>
    <t>26.10.2021</t>
  </si>
  <si>
    <t>CCR 000000055207A</t>
  </si>
  <si>
    <t>12.09.2022</t>
  </si>
  <si>
    <t>28.09.2022</t>
  </si>
  <si>
    <t>NDIN000000053911</t>
  </si>
  <si>
    <t>07.05.2021</t>
  </si>
  <si>
    <t>CCR 000000033259</t>
  </si>
  <si>
    <t>CCR 000000033264</t>
  </si>
  <si>
    <t>CCR 000000034538</t>
  </si>
  <si>
    <t>CCR 000000033251</t>
  </si>
  <si>
    <t>CCR 000000036862</t>
  </si>
  <si>
    <t>PM</t>
  </si>
  <si>
    <t>CCR 000000045357A</t>
  </si>
  <si>
    <t>CCR 000000070225</t>
  </si>
  <si>
    <t>CCR 000000069317</t>
  </si>
  <si>
    <t>FC  000000039983A</t>
  </si>
  <si>
    <t>FC  000000072563A</t>
  </si>
  <si>
    <t>FV  000000017470A</t>
  </si>
  <si>
    <t>13.10.2021</t>
  </si>
  <si>
    <t>CCR 000000026661A</t>
  </si>
  <si>
    <t>CCR 000000027098A</t>
  </si>
  <si>
    <t>CCR 000000027120A</t>
  </si>
  <si>
    <t>CCR 000000027130A</t>
  </si>
  <si>
    <t>CCR 000000028148A</t>
  </si>
  <si>
    <t>CCR 000000029281A</t>
  </si>
  <si>
    <t>CCR 000000030916A</t>
  </si>
  <si>
    <t>CCR 000000031073A</t>
  </si>
  <si>
    <t>19.05.2022</t>
  </si>
  <si>
    <t>26.08.2022</t>
  </si>
  <si>
    <t>CCR 000000134233</t>
  </si>
  <si>
    <t>25.07.2022</t>
  </si>
  <si>
    <t>21.06.2022</t>
  </si>
  <si>
    <t>CCR 000000155438</t>
  </si>
  <si>
    <t>05.08.2022</t>
  </si>
  <si>
    <t>17.07.2021</t>
  </si>
  <si>
    <t>01.08.2022</t>
  </si>
  <si>
    <t>CCR 000000049277</t>
  </si>
  <si>
    <t>CCR 000000052086</t>
  </si>
  <si>
    <t>19.11.2021</t>
  </si>
  <si>
    <t>17.08.2021</t>
  </si>
  <si>
    <t>CCR 000000059012</t>
  </si>
  <si>
    <t>15.07.2021</t>
  </si>
  <si>
    <t>CCR 000000054849</t>
  </si>
  <si>
    <t>CCR 000000059879</t>
  </si>
  <si>
    <t>CCR 000000056282</t>
  </si>
  <si>
    <t>CCR 000000056238</t>
  </si>
  <si>
    <t>17.01.2022</t>
  </si>
  <si>
    <t>CCR 000000019750</t>
  </si>
  <si>
    <t>CCR 000000067748</t>
  </si>
  <si>
    <t>CCR 000000054438</t>
  </si>
  <si>
    <t>10.09.2021</t>
  </si>
  <si>
    <t>CCR 000000051163A</t>
  </si>
  <si>
    <t>CCR 000000021373B</t>
  </si>
  <si>
    <t>13.07.2021</t>
  </si>
  <si>
    <t>FV  000000015070A</t>
  </si>
  <si>
    <t>14.08.2021</t>
  </si>
  <si>
    <t>FV  000000011594A</t>
  </si>
  <si>
    <t>FV  000000020755A</t>
  </si>
  <si>
    <t>06.07.2021</t>
  </si>
  <si>
    <t>FV  000001003453A</t>
  </si>
  <si>
    <t>PN</t>
  </si>
  <si>
    <t>CCR 000000057959</t>
  </si>
  <si>
    <t>CCR 000000068225</t>
  </si>
  <si>
    <t>CCR 000000068264</t>
  </si>
  <si>
    <t>FC  000000044838A</t>
  </si>
  <si>
    <t>CCR 000000021496A</t>
  </si>
  <si>
    <t>09.09.2021</t>
  </si>
  <si>
    <t>17.06.2021</t>
  </si>
  <si>
    <t>18.07.2022</t>
  </si>
  <si>
    <t>CCR 000000044367</t>
  </si>
  <si>
    <t>2021/09</t>
  </si>
  <si>
    <t>16.06.2021</t>
  </si>
  <si>
    <t>FV  000000015070</t>
  </si>
  <si>
    <t>CCR 000000042299</t>
  </si>
  <si>
    <t>CCR 000000047352</t>
  </si>
  <si>
    <t>01.07.2021</t>
  </si>
  <si>
    <t>FV  000000011594</t>
  </si>
  <si>
    <t>FV  000000020755</t>
  </si>
  <si>
    <t>FV  000000036550</t>
  </si>
  <si>
    <t>28.06.2021</t>
  </si>
  <si>
    <t>NDIN000000021424</t>
  </si>
  <si>
    <t>FC  000000006447B</t>
  </si>
  <si>
    <t>FC  000000095737A</t>
  </si>
  <si>
    <t>FC  000000095808A</t>
  </si>
  <si>
    <t>FC  000000070327B</t>
  </si>
  <si>
    <t>FC  000000082252A</t>
  </si>
  <si>
    <t>FV  000000003700A</t>
  </si>
  <si>
    <t>CCR 000000033739</t>
  </si>
  <si>
    <t>FV  000000017041</t>
  </si>
  <si>
    <t>FV  000000016945</t>
  </si>
  <si>
    <t>FC  000000070499C</t>
  </si>
  <si>
    <t>FC  000000014358B</t>
  </si>
  <si>
    <t>15.05.2021</t>
  </si>
  <si>
    <t>FC  000000021066B</t>
  </si>
  <si>
    <t>FC  000000050973C</t>
  </si>
  <si>
    <t>FC  000000059276C</t>
  </si>
  <si>
    <t>FV  000000027513A</t>
  </si>
  <si>
    <t>09.06.2021</t>
  </si>
  <si>
    <t>CCR 000000021512A</t>
  </si>
  <si>
    <t>FC  000000062273A</t>
  </si>
  <si>
    <t>FV  000000003945A</t>
  </si>
  <si>
    <t>FV  000000007872A</t>
  </si>
  <si>
    <t>25.05.2022</t>
  </si>
  <si>
    <t>06.04.2021</t>
  </si>
  <si>
    <t>26.04.2022</t>
  </si>
  <si>
    <t>FV  000000032027</t>
  </si>
  <si>
    <t>FV  000000032315</t>
  </si>
  <si>
    <t>FV  000000034499</t>
  </si>
  <si>
    <t>FV  000000044286</t>
  </si>
  <si>
    <t>07.04.2021</t>
  </si>
  <si>
    <t>CCR 000000029183</t>
  </si>
  <si>
    <t>CCR 000000029208</t>
  </si>
  <si>
    <t>CCR 000000029218</t>
  </si>
  <si>
    <t>CCR 000000029224</t>
  </si>
  <si>
    <t>FV  000000012672</t>
  </si>
  <si>
    <t>FV  000000027513</t>
  </si>
  <si>
    <t>FV  000000028864</t>
  </si>
  <si>
    <t>FV  000000040222</t>
  </si>
  <si>
    <t>CCR 000000021512</t>
  </si>
  <si>
    <t>CCR 000000030871</t>
  </si>
  <si>
    <t>CCR 000000031844</t>
  </si>
  <si>
    <t>CCR 000000032527</t>
  </si>
  <si>
    <t>CCR 000000036626</t>
  </si>
  <si>
    <t>CCR 000000033444</t>
  </si>
  <si>
    <t>FC  000000086197A</t>
  </si>
  <si>
    <t>FC  000000098375A</t>
  </si>
  <si>
    <t>FV  000000001208A</t>
  </si>
  <si>
    <t>FV  000000061238B</t>
  </si>
  <si>
    <t>25.04.2022</t>
  </si>
  <si>
    <t>DV</t>
  </si>
  <si>
    <t>19.04.2022</t>
  </si>
  <si>
    <t>20.04.2022</t>
  </si>
  <si>
    <t>REINTEGRO ADRES202203 S/N CORREO OLGA R.28-03-2022</t>
  </si>
  <si>
    <t>29.03.2022</t>
  </si>
  <si>
    <t>07.03.2022</t>
  </si>
  <si>
    <t>CCR 000000018267B</t>
  </si>
  <si>
    <t>FC  000000006447A</t>
  </si>
  <si>
    <t>FC  000000014358A</t>
  </si>
  <si>
    <t>FC  000000018941A</t>
  </si>
  <si>
    <t>FC  000000050973B</t>
  </si>
  <si>
    <t>FC  000000054988B</t>
  </si>
  <si>
    <t>FC  000000059276B</t>
  </si>
  <si>
    <t>FC  000000061257B</t>
  </si>
  <si>
    <t>FC  000000062155B</t>
  </si>
  <si>
    <t>FC  000000073703B</t>
  </si>
  <si>
    <t>04.03.2022</t>
  </si>
  <si>
    <t>12.01.2022</t>
  </si>
  <si>
    <t>FV  000000050223</t>
  </si>
  <si>
    <t>FV  000000032834</t>
  </si>
  <si>
    <t>FV  000000049598</t>
  </si>
  <si>
    <t>FV  000000050614</t>
  </si>
  <si>
    <t>FV  000000050646</t>
  </si>
  <si>
    <t>FV  000000054019</t>
  </si>
  <si>
    <t>FV  000000057140</t>
  </si>
  <si>
    <t>08.02.2021</t>
  </si>
  <si>
    <t>27.01.2021</t>
  </si>
  <si>
    <t>CCR 000000003739A</t>
  </si>
  <si>
    <t>2021/02</t>
  </si>
  <si>
    <t>FC  000000021066A</t>
  </si>
  <si>
    <t>FC  000000031577A</t>
  </si>
  <si>
    <t>FC  000000059281B</t>
  </si>
  <si>
    <t>FV  000000061238A</t>
  </si>
  <si>
    <t>FV  000000073981A</t>
  </si>
  <si>
    <t>FV  000000079278A</t>
  </si>
  <si>
    <t>FV  000000079949A</t>
  </si>
  <si>
    <t>FC  000000003236A</t>
  </si>
  <si>
    <t>FC  000000018515A</t>
  </si>
  <si>
    <t>FC  000000048970B</t>
  </si>
  <si>
    <t>FC  000000049802B</t>
  </si>
  <si>
    <t>FC  000000055472B</t>
  </si>
  <si>
    <t>FC  000000044703A</t>
  </si>
  <si>
    <t>FC  000000046345A</t>
  </si>
  <si>
    <t>FC  000000048789A</t>
  </si>
  <si>
    <t>FV  000000048180A</t>
  </si>
  <si>
    <t>FC  000000037084A</t>
  </si>
  <si>
    <t>FC  000000070499B</t>
  </si>
  <si>
    <t>FC  000000072188A</t>
  </si>
  <si>
    <t>FC  000000073703A</t>
  </si>
  <si>
    <t>FV  000000003573A</t>
  </si>
  <si>
    <t>14.12.2021</t>
  </si>
  <si>
    <t>22.11.2021</t>
  </si>
  <si>
    <t>16.09.2021</t>
  </si>
  <si>
    <t>CCR 000000057985</t>
  </si>
  <si>
    <t>10.11.2021</t>
  </si>
  <si>
    <t>CCR 000000029275</t>
  </si>
  <si>
    <t>CCR 000000027109</t>
  </si>
  <si>
    <t>CCR 000000029264</t>
  </si>
  <si>
    <t>CCR 000000025432</t>
  </si>
  <si>
    <t>14.12.2020</t>
  </si>
  <si>
    <t>CCR 000000014812</t>
  </si>
  <si>
    <t>CCR 000000018143</t>
  </si>
  <si>
    <t>19.03.2021</t>
  </si>
  <si>
    <t>CCR 000000027927</t>
  </si>
  <si>
    <t>CCR 000000007121A</t>
  </si>
  <si>
    <t>FV  000000009229A</t>
  </si>
  <si>
    <t>FV  000001001572A</t>
  </si>
  <si>
    <t>FV  000000063706A</t>
  </si>
  <si>
    <t>17.02.2021</t>
  </si>
  <si>
    <t>CCR 000000005148A</t>
  </si>
  <si>
    <t>08.11.2021</t>
  </si>
  <si>
    <t>15.10.2021</t>
  </si>
  <si>
    <t>K6</t>
  </si>
  <si>
    <t>06.10.2021</t>
  </si>
  <si>
    <t>900951033 FABISALUD IPS SAS</t>
  </si>
  <si>
    <t>FC  000000082120B</t>
  </si>
  <si>
    <t>10.08.2021</t>
  </si>
  <si>
    <t>CCR 000000022840</t>
  </si>
  <si>
    <t>CCR 000000027148</t>
  </si>
  <si>
    <t>CCR 000000020242</t>
  </si>
  <si>
    <t>CCR 000000027663</t>
  </si>
  <si>
    <t>FC  000000018030A</t>
  </si>
  <si>
    <t>06.05.2021</t>
  </si>
  <si>
    <t>19.07.2021</t>
  </si>
  <si>
    <t>CCR 000000029249</t>
  </si>
  <si>
    <t>FC  000000019875A</t>
  </si>
  <si>
    <t>FC  000000054214A</t>
  </si>
  <si>
    <t>FC  000000054413B</t>
  </si>
  <si>
    <t>02.07.2021</t>
  </si>
  <si>
    <t>05.03.2021</t>
  </si>
  <si>
    <t>21.06.2021</t>
  </si>
  <si>
    <t>CCR 000000017710</t>
  </si>
  <si>
    <t>CCR 000000017807</t>
  </si>
  <si>
    <t>CCR 000000018267</t>
  </si>
  <si>
    <t>CCR 000000018326</t>
  </si>
  <si>
    <t>CCR 000000025962</t>
  </si>
  <si>
    <t>CCR 000000025184</t>
  </si>
  <si>
    <t>CCR 000000023095</t>
  </si>
  <si>
    <t>CCR 000000024342</t>
  </si>
  <si>
    <t>CCR 000000012759</t>
  </si>
  <si>
    <t>CCR 000000007314B</t>
  </si>
  <si>
    <t>CCR 000000004561B</t>
  </si>
  <si>
    <t>CCR 000000006572B</t>
  </si>
  <si>
    <t>CCR 000000007121B</t>
  </si>
  <si>
    <t>10.02.2021</t>
  </si>
  <si>
    <t>CCR 000000006038A</t>
  </si>
  <si>
    <t>23.01.2021</t>
  </si>
  <si>
    <t>05.05.2021</t>
  </si>
  <si>
    <t>CCR 000000005655</t>
  </si>
  <si>
    <t>2021/01</t>
  </si>
  <si>
    <t>CCR 000000014964</t>
  </si>
  <si>
    <t>04.01.2021</t>
  </si>
  <si>
    <t>FV  000000063673C</t>
  </si>
  <si>
    <t>CCR 000000006284A</t>
  </si>
  <si>
    <t>FC  000000071616B</t>
  </si>
  <si>
    <t>CCR 000000006829A</t>
  </si>
  <si>
    <t>CCR 000000007314A</t>
  </si>
  <si>
    <t>CCR 000000004561A</t>
  </si>
  <si>
    <t>CCR 000000005056A</t>
  </si>
  <si>
    <t>CCR 000000006572A</t>
  </si>
  <si>
    <t>29.04.2021</t>
  </si>
  <si>
    <t>20.04.2021</t>
  </si>
  <si>
    <t>25.03.2021</t>
  </si>
  <si>
    <t>23.03.2021</t>
  </si>
  <si>
    <t>03.03.2021</t>
  </si>
  <si>
    <t>12.01.2021</t>
  </si>
  <si>
    <t>CCR 000000002304</t>
  </si>
  <si>
    <t>CCR 000000002731</t>
  </si>
  <si>
    <t>CCR 000000002979</t>
  </si>
  <si>
    <t>CCR 000000000972</t>
  </si>
  <si>
    <t>02.02.2021</t>
  </si>
  <si>
    <t>26.01.2021</t>
  </si>
  <si>
    <t>14.01.2021</t>
  </si>
  <si>
    <t>06.01.2021</t>
  </si>
  <si>
    <t>FV 000000085043</t>
  </si>
  <si>
    <t>FV 000001002604</t>
  </si>
  <si>
    <t>FV 000001002668</t>
  </si>
  <si>
    <t>FV 000001004142</t>
  </si>
  <si>
    <t>FV 000001004730</t>
  </si>
  <si>
    <t>FV 000001004732</t>
  </si>
  <si>
    <t>FV 000001004734</t>
  </si>
  <si>
    <t>FV 000001002432</t>
  </si>
  <si>
    <t>FV 000000063673B</t>
  </si>
  <si>
    <t>FV 000000065092B</t>
  </si>
  <si>
    <t>02.06.2020</t>
  </si>
  <si>
    <t>05.05.2020</t>
  </si>
  <si>
    <t>11.11.2020</t>
  </si>
  <si>
    <t>FV  000000060405</t>
  </si>
  <si>
    <t>2020/06</t>
  </si>
  <si>
    <t>FV  000000065092A</t>
  </si>
  <si>
    <t>06.04.2020</t>
  </si>
  <si>
    <t>02.03.2020</t>
  </si>
  <si>
    <t>04.11.2020</t>
  </si>
  <si>
    <t>FV  000000031350</t>
  </si>
  <si>
    <t>2020/04</t>
  </si>
  <si>
    <t>FV  000000021684</t>
  </si>
  <si>
    <t>FC  000000052647A</t>
  </si>
  <si>
    <t>01.10.2020</t>
  </si>
  <si>
    <t>15.08.2020</t>
  </si>
  <si>
    <t>FC  000000071616A</t>
  </si>
  <si>
    <t>21.09.2020</t>
  </si>
  <si>
    <t>07.09.2020</t>
  </si>
  <si>
    <t>FV  000000036099</t>
  </si>
  <si>
    <t>FV  000000050293</t>
  </si>
  <si>
    <t>FV  000000055799</t>
  </si>
  <si>
    <t>FV  000000063673A</t>
  </si>
  <si>
    <t>21.07.2020</t>
  </si>
  <si>
    <t>FV  000000023097</t>
  </si>
  <si>
    <t>FV  000000057149</t>
  </si>
  <si>
    <t>FV  000000046925A</t>
  </si>
  <si>
    <t>2020/07</t>
  </si>
  <si>
    <t>11.07.2020</t>
  </si>
  <si>
    <t>24.06.2020</t>
  </si>
  <si>
    <t>FV  000000029602</t>
  </si>
  <si>
    <t>11.03.2020</t>
  </si>
  <si>
    <t>2020/03</t>
  </si>
  <si>
    <t>30.01.2020</t>
  </si>
  <si>
    <t>FC  000000094469A</t>
  </si>
  <si>
    <t>FV  000000004821A</t>
  </si>
  <si>
    <t>26.12.2019</t>
  </si>
  <si>
    <t>FV  000000001130A</t>
  </si>
  <si>
    <t>03.09.2019</t>
  </si>
  <si>
    <t>20.08.2019</t>
  </si>
  <si>
    <t>06.12.2019</t>
  </si>
  <si>
    <t>FV  000000037232</t>
  </si>
  <si>
    <t>2019/09</t>
  </si>
  <si>
    <t>FV  000000020594</t>
  </si>
  <si>
    <t>FC  000000011931A</t>
  </si>
  <si>
    <t>FV  000000005543A</t>
  </si>
  <si>
    <t>01.04.2019</t>
  </si>
  <si>
    <t>FC  000000056368B</t>
  </si>
  <si>
    <t>FC  000000059728A</t>
  </si>
  <si>
    <t>FC  000000052430B</t>
  </si>
  <si>
    <t>16.11.2018</t>
  </si>
  <si>
    <t>09.09.2019</t>
  </si>
  <si>
    <t>FC  000000049242A</t>
  </si>
  <si>
    <t>20.03.2019</t>
  </si>
  <si>
    <t>FC  000000036331A</t>
  </si>
  <si>
    <t>FC  000000027922A</t>
  </si>
  <si>
    <t>2019/07</t>
  </si>
  <si>
    <t>FC  000000028720A</t>
  </si>
  <si>
    <t>FC  000000030930A</t>
  </si>
  <si>
    <t>FC  000000032539A</t>
  </si>
  <si>
    <t>FC  000000032624A</t>
  </si>
  <si>
    <t>FC  000000051922A</t>
  </si>
  <si>
    <t>2018/01</t>
  </si>
  <si>
    <t>2018/04</t>
  </si>
  <si>
    <t>2018/09</t>
  </si>
  <si>
    <t>23.05.2019</t>
  </si>
  <si>
    <t>02.08.2019</t>
  </si>
  <si>
    <t>FV  000000021866</t>
  </si>
  <si>
    <t>20.09.2018</t>
  </si>
  <si>
    <t>FC  000000068954A</t>
  </si>
  <si>
    <t>FC  000000020828A</t>
  </si>
  <si>
    <t>FC  000000032693A</t>
  </si>
  <si>
    <t>FC  000000036763A</t>
  </si>
  <si>
    <t>FC  000000021953A</t>
  </si>
  <si>
    <t>FC  000000022717A</t>
  </si>
  <si>
    <t>FC  000000025590A</t>
  </si>
  <si>
    <t>FC  000000027249A</t>
  </si>
  <si>
    <t>FC  000000054765A</t>
  </si>
  <si>
    <t>FC  000000056771A</t>
  </si>
  <si>
    <t>2019/08</t>
  </si>
  <si>
    <t>26.06.2019</t>
  </si>
  <si>
    <t>19.07.2019</t>
  </si>
  <si>
    <t>NDIN000000058297</t>
  </si>
  <si>
    <t>19.06.2019</t>
  </si>
  <si>
    <t>FC  000000031131A</t>
  </si>
  <si>
    <t>FC  000000043582A</t>
  </si>
  <si>
    <t>12.06.2019</t>
  </si>
  <si>
    <t>03.05.2019</t>
  </si>
  <si>
    <t>17.08.2018</t>
  </si>
  <si>
    <t>20.05.2019</t>
  </si>
  <si>
    <t>FC  000000074725</t>
  </si>
  <si>
    <t>2019/05</t>
  </si>
  <si>
    <t>FC  000000074800</t>
  </si>
  <si>
    <t>FC  000000075411</t>
  </si>
  <si>
    <t>18.10.2018</t>
  </si>
  <si>
    <t>FC  000000085497</t>
  </si>
  <si>
    <t>FC  000000069293A</t>
  </si>
  <si>
    <t>FC  000000069719A</t>
  </si>
  <si>
    <t>FC  000000070987A</t>
  </si>
  <si>
    <t>FC  000000071381A</t>
  </si>
  <si>
    <t>FC  000000071857A</t>
  </si>
  <si>
    <t>FC  000000055558A</t>
  </si>
  <si>
    <t>FC  000000064917A</t>
  </si>
  <si>
    <t>FC  000000056003A</t>
  </si>
  <si>
    <t>FC  000000056195A</t>
  </si>
  <si>
    <t>FC  000000062939A</t>
  </si>
  <si>
    <t>FC  000000028528A</t>
  </si>
  <si>
    <t>FC  000000047023A</t>
  </si>
  <si>
    <t>FC  000000052492A</t>
  </si>
  <si>
    <t>21.02.2019</t>
  </si>
  <si>
    <t>14.02.2019</t>
  </si>
  <si>
    <t>26.04.2019</t>
  </si>
  <si>
    <t>FV  000000005781</t>
  </si>
  <si>
    <t>2019/02</t>
  </si>
  <si>
    <t>FC  000000006304A</t>
  </si>
  <si>
    <t>FC  000000011773A</t>
  </si>
  <si>
    <t>FC  000000012167A</t>
  </si>
  <si>
    <t>FC  000000013339A</t>
  </si>
  <si>
    <t>FC  000000014079A</t>
  </si>
  <si>
    <t>FC  000000024941A</t>
  </si>
  <si>
    <t>11.03.2019</t>
  </si>
  <si>
    <t>FC  000000002898A</t>
  </si>
  <si>
    <t>FC  000000005726A</t>
  </si>
  <si>
    <t>FC  000000006752A</t>
  </si>
  <si>
    <t>FC  000000011140A</t>
  </si>
  <si>
    <t>FC  000000012256A</t>
  </si>
  <si>
    <t>FC  000000012521A</t>
  </si>
  <si>
    <t>FC  000000015076A</t>
  </si>
  <si>
    <t>FC  000000018530A</t>
  </si>
  <si>
    <t>04.09.2018</t>
  </si>
  <si>
    <t>25.06.2018</t>
  </si>
  <si>
    <t>2018/06</t>
  </si>
  <si>
    <t>25.04.2018</t>
  </si>
  <si>
    <t>20.04.2018</t>
  </si>
  <si>
    <t>22.06.2018</t>
  </si>
  <si>
    <t>FC  000000047124</t>
  </si>
  <si>
    <t>26.08.2017</t>
  </si>
  <si>
    <t>18.08.2017</t>
  </si>
  <si>
    <t>10.01.2018</t>
  </si>
  <si>
    <t>FC  000000018610</t>
  </si>
  <si>
    <t>2017/08</t>
  </si>
  <si>
    <t>FC  000000017855A</t>
  </si>
  <si>
    <t>29.06.2017</t>
  </si>
  <si>
    <t>2017/06</t>
  </si>
  <si>
    <t>23.05.2017</t>
  </si>
  <si>
    <t>2017/05</t>
  </si>
  <si>
    <t>ALFA</t>
  </si>
  <si>
    <t>NUMERO</t>
  </si>
  <si>
    <t>ID</t>
  </si>
  <si>
    <t>FACT</t>
  </si>
  <si>
    <t>CCR</t>
  </si>
  <si>
    <t>A</t>
  </si>
  <si>
    <t>B</t>
  </si>
  <si>
    <t>FC</t>
  </si>
  <si>
    <t>C</t>
  </si>
  <si>
    <t>B (1)</t>
  </si>
  <si>
    <t>FV</t>
  </si>
  <si>
    <t>NDIN</t>
  </si>
  <si>
    <t>(Todas)</t>
  </si>
  <si>
    <t>Suma de   Importe en ML</t>
  </si>
  <si>
    <t>Total general</t>
  </si>
  <si>
    <t>CCR_10077</t>
  </si>
  <si>
    <t>CCR_103124</t>
  </si>
  <si>
    <t>CCR_103628</t>
  </si>
  <si>
    <t>CCR_105300</t>
  </si>
  <si>
    <t>CCR_12759</t>
  </si>
  <si>
    <t>CCR_134233</t>
  </si>
  <si>
    <t>CCR_14812</t>
  </si>
  <si>
    <t>CCR_14964</t>
  </si>
  <si>
    <t>CCR_155438</t>
  </si>
  <si>
    <t>CCR_166124</t>
  </si>
  <si>
    <t>CCR_17710</t>
  </si>
  <si>
    <t>CCR_17807</t>
  </si>
  <si>
    <t>CCR_18143</t>
  </si>
  <si>
    <t>CCR_18267</t>
  </si>
  <si>
    <t>CCR_18275</t>
  </si>
  <si>
    <t>CCR_18326</t>
  </si>
  <si>
    <t>CCR_19750</t>
  </si>
  <si>
    <t>CCR_20242</t>
  </si>
  <si>
    <t>CCR_20316</t>
  </si>
  <si>
    <t>CCR_20719</t>
  </si>
  <si>
    <t>CCR_21373</t>
  </si>
  <si>
    <t>CCR_21496</t>
  </si>
  <si>
    <t>CCR_21512</t>
  </si>
  <si>
    <t>CCR_22840</t>
  </si>
  <si>
    <t>CCR_2304</t>
  </si>
  <si>
    <t>CCR_23095</t>
  </si>
  <si>
    <t>CCR_24342</t>
  </si>
  <si>
    <t>CCR_25184</t>
  </si>
  <si>
    <t>CCR_25432</t>
  </si>
  <si>
    <t>CCR_25955</t>
  </si>
  <si>
    <t>CCR_25962</t>
  </si>
  <si>
    <t>CCR_25963</t>
  </si>
  <si>
    <t>CCR_25999</t>
  </si>
  <si>
    <t>CCR_26010</t>
  </si>
  <si>
    <t>CCR_26012</t>
  </si>
  <si>
    <t>CCR_26340</t>
  </si>
  <si>
    <t>CCR_26660</t>
  </si>
  <si>
    <t>CCR_26661</t>
  </si>
  <si>
    <t>CCR_27098</t>
  </si>
  <si>
    <t>CCR_27109</t>
  </si>
  <si>
    <t>CCR_27113</t>
  </si>
  <si>
    <t>CCR_27120</t>
  </si>
  <si>
    <t>CCR_27127</t>
  </si>
  <si>
    <t>CCR_27130</t>
  </si>
  <si>
    <t>CCR_27142</t>
  </si>
  <si>
    <t>CCR_27148</t>
  </si>
  <si>
    <t>CCR_2731</t>
  </si>
  <si>
    <t>CCR_27663</t>
  </si>
  <si>
    <t>CCR_27927</t>
  </si>
  <si>
    <t>CCR_28147</t>
  </si>
  <si>
    <t>CCR_28148</t>
  </si>
  <si>
    <t>CCR_28811</t>
  </si>
  <si>
    <t>CCR_29183</t>
  </si>
  <si>
    <t>CCR_29208</t>
  </si>
  <si>
    <t>CCR_29215</t>
  </si>
  <si>
    <t>CCR_29218</t>
  </si>
  <si>
    <t>CCR_29224</t>
  </si>
  <si>
    <t>CCR_29249</t>
  </si>
  <si>
    <t>CCR_29264</t>
  </si>
  <si>
    <t>CCR_29266</t>
  </si>
  <si>
    <t>CCR_29275</t>
  </si>
  <si>
    <t>CCR_29277</t>
  </si>
  <si>
    <t>CCR_29281</t>
  </si>
  <si>
    <t>CCR_2979</t>
  </si>
  <si>
    <t>CCR_30871</t>
  </si>
  <si>
    <t>CCR_30916</t>
  </si>
  <si>
    <t>CCR_30917</t>
  </si>
  <si>
    <t>CCR_31073</t>
  </si>
  <si>
    <t>CCR_31844</t>
  </si>
  <si>
    <t>CCR_31846</t>
  </si>
  <si>
    <t>CCR_32527</t>
  </si>
  <si>
    <t>CCR_33251</t>
  </si>
  <si>
    <t>CCR_33256</t>
  </si>
  <si>
    <t>CCR_33259</t>
  </si>
  <si>
    <t>CCR_33261</t>
  </si>
  <si>
    <t>CCR_33264</t>
  </si>
  <si>
    <t>CCR_33265</t>
  </si>
  <si>
    <t>CCR_33439</t>
  </si>
  <si>
    <t>CCR_33444</t>
  </si>
  <si>
    <t>CCR_33739</t>
  </si>
  <si>
    <t>CCR_33755</t>
  </si>
  <si>
    <t>CCR_34538</t>
  </si>
  <si>
    <t>CCR_3584</t>
  </si>
  <si>
    <t>CCR_3592</t>
  </si>
  <si>
    <t>CCR_36626</t>
  </si>
  <si>
    <t>CCR_36862</t>
  </si>
  <si>
    <t>CCR_3739</t>
  </si>
  <si>
    <t>CCR_42299</t>
  </si>
  <si>
    <t>CCR_44364</t>
  </si>
  <si>
    <t>CCR_44367</t>
  </si>
  <si>
    <t>CCR_44370</t>
  </si>
  <si>
    <t>CCR_44374</t>
  </si>
  <si>
    <t>CCR_44380</t>
  </si>
  <si>
    <t>CCR_44395</t>
  </si>
  <si>
    <t>CCR_44480</t>
  </si>
  <si>
    <t>CCR_44485</t>
  </si>
  <si>
    <t>CCR_44489</t>
  </si>
  <si>
    <t>CCR_44493</t>
  </si>
  <si>
    <t>CCR_45357</t>
  </si>
  <si>
    <t>CCR_45547</t>
  </si>
  <si>
    <t>CCR_4561</t>
  </si>
  <si>
    <t>CCR_46976</t>
  </si>
  <si>
    <t>CCR_47352</t>
  </si>
  <si>
    <t>CCR_49277</t>
  </si>
  <si>
    <t>CCR_5056</t>
  </si>
  <si>
    <t>CCR_5100</t>
  </si>
  <si>
    <t>CCR_51163</t>
  </si>
  <si>
    <t>CCR_5148</t>
  </si>
  <si>
    <t>CCR_5157</t>
  </si>
  <si>
    <t>CCR_51656</t>
  </si>
  <si>
    <t>CCR_52068</t>
  </si>
  <si>
    <t>CCR_52086</t>
  </si>
  <si>
    <t>CCR_54438</t>
  </si>
  <si>
    <t>CCR_54849</t>
  </si>
  <si>
    <t>CCR_55207</t>
  </si>
  <si>
    <t>CCR_56076</t>
  </si>
  <si>
    <t>CCR_56238</t>
  </si>
  <si>
    <t>CCR_56239</t>
  </si>
  <si>
    <t>CCR_56282</t>
  </si>
  <si>
    <t>CCR_56539</t>
  </si>
  <si>
    <t>CCR_5655</t>
  </si>
  <si>
    <t>CCR_57317</t>
  </si>
  <si>
    <t>CCR_57959</t>
  </si>
  <si>
    <t>CCR_57985</t>
  </si>
  <si>
    <t>CCR_58159</t>
  </si>
  <si>
    <t>CCR_58534</t>
  </si>
  <si>
    <t>CCR_58658</t>
  </si>
  <si>
    <t>CCR_59012</t>
  </si>
  <si>
    <t>CCR_59879</t>
  </si>
  <si>
    <t>CCR_59932</t>
  </si>
  <si>
    <t>CCR_6038</t>
  </si>
  <si>
    <t>CCR_61320</t>
  </si>
  <si>
    <t>CCR_61941</t>
  </si>
  <si>
    <t>CCR_6284</t>
  </si>
  <si>
    <t>CCR_63673</t>
  </si>
  <si>
    <t>CCR_64988</t>
  </si>
  <si>
    <t>CCR_6572</t>
  </si>
  <si>
    <t>CCR_66648</t>
  </si>
  <si>
    <t>CCR_67748</t>
  </si>
  <si>
    <t>CCR_67994</t>
  </si>
  <si>
    <t>CCR_68225</t>
  </si>
  <si>
    <t>CCR_68264</t>
  </si>
  <si>
    <t>CCR_6829</t>
  </si>
  <si>
    <t>CCR_68935</t>
  </si>
  <si>
    <t>CCR_68937</t>
  </si>
  <si>
    <t>CCR_69317</t>
  </si>
  <si>
    <t>CCR_70225</t>
  </si>
  <si>
    <t>CCR_71004</t>
  </si>
  <si>
    <t>CCR_7121</t>
  </si>
  <si>
    <t>CCR_71972</t>
  </si>
  <si>
    <t>CCR_72780</t>
  </si>
  <si>
    <t>CCR_72800</t>
  </si>
  <si>
    <t>CCR_7314</t>
  </si>
  <si>
    <t>CCR_73385</t>
  </si>
  <si>
    <t>CCR_7430</t>
  </si>
  <si>
    <t>CCR_76275</t>
  </si>
  <si>
    <t>CCR_76629</t>
  </si>
  <si>
    <t>CCR_76631</t>
  </si>
  <si>
    <t>CCR_7799</t>
  </si>
  <si>
    <t>CCR_78535</t>
  </si>
  <si>
    <t>CCR_79410</t>
  </si>
  <si>
    <t>CCR_80604</t>
  </si>
  <si>
    <t>CCR_81108</t>
  </si>
  <si>
    <t>CCR_82015</t>
  </si>
  <si>
    <t>CCR_82572</t>
  </si>
  <si>
    <t>CCR_8352</t>
  </si>
  <si>
    <t>CCR_84550</t>
  </si>
  <si>
    <t>CCR_8611</t>
  </si>
  <si>
    <t>CCR_88877</t>
  </si>
  <si>
    <t>CCR_89013</t>
  </si>
  <si>
    <t>CCR_8907</t>
  </si>
  <si>
    <t>CCR_89163</t>
  </si>
  <si>
    <t>CCR_89718</t>
  </si>
  <si>
    <t>CCR_89720</t>
  </si>
  <si>
    <t>CCR_8979</t>
  </si>
  <si>
    <t>CCR_90797</t>
  </si>
  <si>
    <t>CCR_91328</t>
  </si>
  <si>
    <t>CCR_92771</t>
  </si>
  <si>
    <t>CCR_93529</t>
  </si>
  <si>
    <t>CCR_97095</t>
  </si>
  <si>
    <t>CCR_972</t>
  </si>
  <si>
    <t>FC_11140</t>
  </si>
  <si>
    <t>FC_11773</t>
  </si>
  <si>
    <t>FC_11931</t>
  </si>
  <si>
    <t>FC_12167</t>
  </si>
  <si>
    <t>FC_12256</t>
  </si>
  <si>
    <t>FC_12521</t>
  </si>
  <si>
    <t>FC_13339</t>
  </si>
  <si>
    <t>FC_14079</t>
  </si>
  <si>
    <t>FC_14358</t>
  </si>
  <si>
    <t>FC_15076</t>
  </si>
  <si>
    <t>FC_17855</t>
  </si>
  <si>
    <t>FC_18030</t>
  </si>
  <si>
    <t>FC_18515</t>
  </si>
  <si>
    <t>FC_18530</t>
  </si>
  <si>
    <t>FC_18610</t>
  </si>
  <si>
    <t>FC_18941</t>
  </si>
  <si>
    <t>FC_19875</t>
  </si>
  <si>
    <t>FC_1991</t>
  </si>
  <si>
    <t>FC_20828</t>
  </si>
  <si>
    <t>FC_21066</t>
  </si>
  <si>
    <t>FC_21953</t>
  </si>
  <si>
    <t>FC_22717</t>
  </si>
  <si>
    <t>FC_24941</t>
  </si>
  <si>
    <t>FC_25590</t>
  </si>
  <si>
    <t>FC_27249</t>
  </si>
  <si>
    <t>FC_27922</t>
  </si>
  <si>
    <t>FC_28528</t>
  </si>
  <si>
    <t>FC_28720</t>
  </si>
  <si>
    <t>FC_2898</t>
  </si>
  <si>
    <t>FC_30930</t>
  </si>
  <si>
    <t>FC_31131</t>
  </si>
  <si>
    <t>FC_31577</t>
  </si>
  <si>
    <t>FC_3236</t>
  </si>
  <si>
    <t>FC_32539</t>
  </si>
  <si>
    <t>FC_32624</t>
  </si>
  <si>
    <t>FC_32693</t>
  </si>
  <si>
    <t>FC_33086</t>
  </si>
  <si>
    <t>FC_36331</t>
  </si>
  <si>
    <t>FC_36763</t>
  </si>
  <si>
    <t>FC_37084</t>
  </si>
  <si>
    <t>FC_37854</t>
  </si>
  <si>
    <t>FC_38571</t>
  </si>
  <si>
    <t>FC_39983</t>
  </si>
  <si>
    <t>FC_43582</t>
  </si>
  <si>
    <t>FC_44703</t>
  </si>
  <si>
    <t>FC_44838</t>
  </si>
  <si>
    <t>FC_46345</t>
  </si>
  <si>
    <t>FC_47023</t>
  </si>
  <si>
    <t>FC_47124</t>
  </si>
  <si>
    <t>FC_48789</t>
  </si>
  <si>
    <t>FC_48970</t>
  </si>
  <si>
    <t>FC_49242</t>
  </si>
  <si>
    <t>FC_49802</t>
  </si>
  <si>
    <t>FC_50973</t>
  </si>
  <si>
    <t>FC_51922</t>
  </si>
  <si>
    <t>FC_52430</t>
  </si>
  <si>
    <t>FC_52492</t>
  </si>
  <si>
    <t>FC_52647</t>
  </si>
  <si>
    <t>FC_54214</t>
  </si>
  <si>
    <t>FC_54413</t>
  </si>
  <si>
    <t>FC_54765</t>
  </si>
  <si>
    <t>FC_54988</t>
  </si>
  <si>
    <t>FC_55472</t>
  </si>
  <si>
    <t>FC_55558</t>
  </si>
  <si>
    <t>FC_56003</t>
  </si>
  <si>
    <t>FC_56195</t>
  </si>
  <si>
    <t>FC_56368</t>
  </si>
  <si>
    <t>FC_56771</t>
  </si>
  <si>
    <t>FC_5726</t>
  </si>
  <si>
    <t>FC_59276</t>
  </si>
  <si>
    <t>FC_59281</t>
  </si>
  <si>
    <t>FC_59728</t>
  </si>
  <si>
    <t>FC_61257</t>
  </si>
  <si>
    <t>FC_62155</t>
  </si>
  <si>
    <t>FC_62273</t>
  </si>
  <si>
    <t>FC_62939</t>
  </si>
  <si>
    <t>FC_6304</t>
  </si>
  <si>
    <t>FC_6447</t>
  </si>
  <si>
    <t>FC_64917</t>
  </si>
  <si>
    <t>FC_6752</t>
  </si>
  <si>
    <t>FC_68954</t>
  </si>
  <si>
    <t>FC_69293</t>
  </si>
  <si>
    <t>FC_69719</t>
  </si>
  <si>
    <t>FC_69911</t>
  </si>
  <si>
    <t>FC_70327</t>
  </si>
  <si>
    <t>FC_70499</t>
  </si>
  <si>
    <t>FC_70987</t>
  </si>
  <si>
    <t>FC_71381</t>
  </si>
  <si>
    <t>FC_71616</t>
  </si>
  <si>
    <t>FC_71857</t>
  </si>
  <si>
    <t>FC_72188</t>
  </si>
  <si>
    <t>FC_72563</t>
  </si>
  <si>
    <t>FC_73703</t>
  </si>
  <si>
    <t>FC_74725</t>
  </si>
  <si>
    <t>FC_74800</t>
  </si>
  <si>
    <t>FC_75411</t>
  </si>
  <si>
    <t>FC_82120</t>
  </si>
  <si>
    <t>FC_82252</t>
  </si>
  <si>
    <t>FC_85497</t>
  </si>
  <si>
    <t>FC_86197</t>
  </si>
  <si>
    <t>FC_94469</t>
  </si>
  <si>
    <t>FC_95737</t>
  </si>
  <si>
    <t>FC_95808</t>
  </si>
  <si>
    <t>FC_97642</t>
  </si>
  <si>
    <t>FC_97752</t>
  </si>
  <si>
    <t>FC_98375</t>
  </si>
  <si>
    <t>FV_1001572</t>
  </si>
  <si>
    <t>FV_1002432</t>
  </si>
  <si>
    <t>FV_1002604</t>
  </si>
  <si>
    <t>FV_1002668</t>
  </si>
  <si>
    <t>FV_1003453</t>
  </si>
  <si>
    <t>FV_1004142</t>
  </si>
  <si>
    <t>FV_1004730</t>
  </si>
  <si>
    <t>FV_1004732</t>
  </si>
  <si>
    <t>FV_1004734</t>
  </si>
  <si>
    <t>FV_1130</t>
  </si>
  <si>
    <t>FV_11594</t>
  </si>
  <si>
    <t>FV_1208</t>
  </si>
  <si>
    <t>FV_12672</t>
  </si>
  <si>
    <t>FV_12855</t>
  </si>
  <si>
    <t>FV_15070</t>
  </si>
  <si>
    <t>FV_1554</t>
  </si>
  <si>
    <t>FV_16945</t>
  </si>
  <si>
    <t>FV_17041</t>
  </si>
  <si>
    <t>FV_17470</t>
  </si>
  <si>
    <t>FV_20594</t>
  </si>
  <si>
    <t>FV_20755</t>
  </si>
  <si>
    <t>FV_21684</t>
  </si>
  <si>
    <t>FV_21866</t>
  </si>
  <si>
    <t>FV_23097</t>
  </si>
  <si>
    <t>FV_27513</t>
  </si>
  <si>
    <t>FV_28864</t>
  </si>
  <si>
    <t>FV_29602</t>
  </si>
  <si>
    <t>FV_31350</t>
  </si>
  <si>
    <t>FV_32027</t>
  </si>
  <si>
    <t>FV_32315</t>
  </si>
  <si>
    <t>FV_32834</t>
  </si>
  <si>
    <t>FV_34499</t>
  </si>
  <si>
    <t>FV_3573</t>
  </si>
  <si>
    <t>FV_36099</t>
  </si>
  <si>
    <t>FV_36550</t>
  </si>
  <si>
    <t>FV_3700</t>
  </si>
  <si>
    <t>FV_37232</t>
  </si>
  <si>
    <t>FV_3945</t>
  </si>
  <si>
    <t>FV_40222</t>
  </si>
  <si>
    <t>FV_41407</t>
  </si>
  <si>
    <t>FV_44286</t>
  </si>
  <si>
    <t>FV_46925</t>
  </si>
  <si>
    <t>FV_48180</t>
  </si>
  <si>
    <t>FV_4821</t>
  </si>
  <si>
    <t>FV_49598</t>
  </si>
  <si>
    <t>FV_50223</t>
  </si>
  <si>
    <t>FV_50293</t>
  </si>
  <si>
    <t>FV_50614</t>
  </si>
  <si>
    <t>FV_50646</t>
  </si>
  <si>
    <t>FV_54019</t>
  </si>
  <si>
    <t>FV_5543</t>
  </si>
  <si>
    <t>FV_55799</t>
  </si>
  <si>
    <t>FV_57140</t>
  </si>
  <si>
    <t>FV_57149</t>
  </si>
  <si>
    <t>FV_5781</t>
  </si>
  <si>
    <t>FV_60405</t>
  </si>
  <si>
    <t>FV_61238</t>
  </si>
  <si>
    <t>FV_63673</t>
  </si>
  <si>
    <t>FV_63706</t>
  </si>
  <si>
    <t>FV_65092</t>
  </si>
  <si>
    <t>FV_73981</t>
  </si>
  <si>
    <t>FV_7872</t>
  </si>
  <si>
    <t>FV_79278</t>
  </si>
  <si>
    <t>FV_79949</t>
  </si>
  <si>
    <t>FV_85043</t>
  </si>
  <si>
    <t>FV_9229</t>
  </si>
  <si>
    <t>NDIN_21424</t>
  </si>
  <si>
    <t>NDIN_48251</t>
  </si>
  <si>
    <t>NDIN_5142</t>
  </si>
  <si>
    <t>NDIN_53911</t>
  </si>
  <si>
    <t>NDIN_58297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</si>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</sst>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923.428685300925" createdVersion="5" refreshedVersion="5" minRefreshableVersion="3" recordCount="567">
  <cacheSource type="worksheet">
    <worksheetSource ref="A1:U568" sheet="COMPENSADAS"/>
  </cacheSource>
  <cacheFields count="21">
    <cacheField name="Cuenta" numFmtId="0">
      <sharedItems containsSemiMixedTypes="0" containsString="0" containsNumber="1" containsInteger="1" minValue="9900951033" maxValue="9900951033"/>
    </cacheField>
    <cacheField name="Clase" numFmtId="0">
      <sharedItems count="11">
        <s v="K6"/>
        <s v="AJ"/>
        <s v="PS"/>
        <s v="PG"/>
        <s v="RS"/>
        <s v="PM"/>
        <s v="KP"/>
        <s v="PN"/>
        <s v="AK"/>
        <s v="DV"/>
        <s v="TF"/>
      </sharedItems>
    </cacheField>
    <cacheField name="Nº doc." numFmtId="0">
      <sharedItems containsSemiMixedTypes="0" containsString="0" containsNumber="1" containsInteger="1" minValue="1221212254" maxValue="8100111685"/>
    </cacheField>
    <cacheField name="Doc.comp." numFmtId="0">
      <sharedItems containsSemiMixedTypes="0" containsString="0" containsNumber="1" containsInteger="1" minValue="2200442652" maxValue="4800058003" count="101">
        <n v="2201119825"/>
        <n v="4800035330"/>
        <n v="2201005632"/>
        <n v="4800043746"/>
        <n v="2200987631"/>
        <n v="2201166834"/>
        <n v="2201050796"/>
        <n v="2201065789"/>
        <n v="4800048122"/>
        <n v="2201134635"/>
        <n v="4800049852"/>
        <n v="2201197692"/>
        <n v="4800052913"/>
        <n v="2201273976"/>
        <n v="2201091668"/>
        <n v="4800047569"/>
        <n v="2201215325"/>
        <n v="2201259406"/>
        <n v="4800049839"/>
        <n v="4800048973"/>
        <n v="4800053660"/>
        <n v="2201288808"/>
        <n v="4800055578"/>
        <n v="2201079258"/>
        <n v="4800056048"/>
        <n v="4800056655"/>
        <n v="2201260052"/>
        <n v="2201303763"/>
        <n v="4800050674"/>
        <n v="4800052025"/>
        <n v="2201135963"/>
        <n v="4800051262"/>
        <n v="4800055833"/>
        <n v="2201330109"/>
        <n v="4800052545"/>
        <n v="4800053456"/>
        <n v="4800053031"/>
        <n v="4800054951"/>
        <n v="4800058003"/>
        <n v="4800057076"/>
        <n v="4800057899"/>
        <n v="2201276946"/>
        <n v="4800057163"/>
        <n v="2200643907"/>
        <n v="2200767406"/>
        <n v="2200487184"/>
        <n v="2200693549"/>
        <n v="2200711759"/>
        <n v="2200646480"/>
        <n v="2200662362"/>
        <n v="2200518853"/>
        <n v="2200726628"/>
        <n v="2200950294"/>
        <n v="4800035017"/>
        <n v="2200729913"/>
        <n v="2201104363"/>
        <n v="2200796557"/>
        <n v="2200775782"/>
        <n v="2200811719"/>
        <n v="4800036040"/>
        <n v="2200879590"/>
        <n v="2200862757"/>
        <n v="2200916063"/>
        <n v="2200951242"/>
        <n v="4800043744"/>
        <n v="4800043743"/>
        <n v="4800035711"/>
        <n v="4800031012"/>
        <n v="2201302167"/>
        <n v="2200678657"/>
        <n v="2201214619"/>
        <n v="4800043745"/>
        <n v="4800033009"/>
        <n v="4800031961"/>
        <n v="2201329186"/>
        <n v="2201274549"/>
        <n v="2201230811"/>
        <n v="2201215023"/>
        <n v="2201203582"/>
        <n v="2201197606"/>
        <n v="2201151876"/>
        <n v="2201136143"/>
        <n v="2201134174"/>
        <n v="2201121022"/>
        <n v="2201078246"/>
        <n v="2201050417"/>
        <n v="2201038589"/>
        <n v="2201025391"/>
        <n v="2201024456"/>
        <n v="2201019979"/>
        <n v="2201005128"/>
        <n v="2200989130"/>
        <n v="2200988303"/>
        <n v="2200917924"/>
        <n v="2200878659"/>
        <n v="2200711330"/>
        <n v="2200661546"/>
        <n v="2200543631"/>
        <n v="2200519051"/>
        <n v="2200452148"/>
        <n v="2200442652"/>
      </sharedItems>
    </cacheField>
    <cacheField name="  Importe en ML" numFmtId="0">
      <sharedItems containsSemiMixedTypes="0" containsString="0" containsNumber="1" minValue="-163131589" maxValue="314501872"/>
    </cacheField>
    <cacheField name="Fe.contab." numFmtId="0">
      <sharedItems/>
    </cacheField>
    <cacheField name="Fecha doc." numFmtId="0">
      <sharedItems/>
    </cacheField>
    <cacheField name="Compens." numFmtId="0">
      <sharedItems count="92">
        <s v="06.10.2021"/>
        <s v="31.10.2019"/>
        <s v="08.02.2021"/>
        <s v="28.12.2020"/>
        <s v="06.01.2021"/>
        <s v="12.01.2022"/>
        <s v="05.05.2021"/>
        <s v="21.06.2021"/>
        <s v="11.06.2021"/>
        <s v="10.11.2021"/>
        <s v="31.08.2021"/>
        <s v="07.03.2022"/>
        <s v="31.01.2022"/>
        <s v="01.08.2022"/>
        <s v="10.08.2021"/>
        <s v="19.05.2021"/>
        <s v="26.04.2022"/>
        <s v="13.07.2022"/>
        <s v="30.07.2021"/>
        <s v="28.02.2022"/>
        <s v="31.08.2022"/>
        <s v="22.06.2022"/>
        <s v="19.07.2021"/>
        <s v="14.07.2022"/>
        <s v="17.08.2022"/>
        <s v="18.07.2022"/>
        <s v="10.10.2022"/>
        <s v="22.10.2021"/>
        <s v="21.12.2021"/>
        <s v="22.11.2021"/>
        <s v="17.11.2021"/>
        <s v="30.06.2022"/>
        <s v="16.12.2022"/>
        <s v="27.01.2022"/>
        <s v="16.02.2022"/>
        <s v="12.05.2022"/>
        <s v="25.11.2022"/>
        <s v="15.11.2022"/>
        <s v="26.08.2022"/>
        <s v="14.09.2022"/>
        <s v="26.04.2019"/>
        <s v="06.12.2019"/>
        <s v="10.01.2018"/>
        <s v="02.08.2019"/>
        <s v="09.09.2019"/>
        <s v="20.05.2019"/>
        <s v="19.06.2019"/>
        <s v="22.06.2018"/>
        <s v="26.09.2019"/>
        <s v="04.11.2020"/>
        <s v="25.10.2019"/>
        <s v="30.01.2020"/>
        <s v="26.12.2019"/>
        <s v="11.03.2020"/>
        <s v="27.01.2020"/>
        <s v="21.07.2020"/>
        <s v="24.06.2020"/>
        <s v="07.09.2020"/>
        <s v="11.11.2020"/>
        <s v="12.12.2019"/>
        <s v="13.03.2019"/>
        <s v="28.09.2022"/>
        <s v="19.07.2019"/>
        <s v="20.04.2022"/>
        <s v="30.06.2019"/>
        <s v="30.04.2019"/>
        <s v="14.12.2022"/>
        <s v="05.08.2022"/>
        <s v="25.05.2022"/>
        <s v="25.04.2022"/>
        <s v="29.03.2022"/>
        <s v="04.03.2022"/>
        <s v="14.12.2021"/>
        <s v="08.11.2021"/>
        <s v="15.10.2021"/>
        <s v="02.07.2021"/>
        <s v="29.04.2021"/>
        <s v="20.04.2021"/>
        <s v="25.03.2021"/>
        <s v="23.03.2021"/>
        <s v="03.03.2021"/>
        <s v="02.02.2021"/>
        <s v="26.01.2021"/>
        <s v="14.01.2021"/>
        <s v="21.09.2020"/>
        <s v="11.07.2020"/>
        <s v="03.09.2019"/>
        <s v="12.06.2019"/>
        <s v="04.09.2018"/>
        <s v="25.06.2018"/>
        <s v="29.06.2017"/>
        <s v="23.05.2017"/>
      </sharedItems>
    </cacheField>
    <cacheField name="Texto" numFmtId="0">
      <sharedItems containsBlank="1"/>
    </cacheField>
    <cacheField name="ALFA" numFmtId="0">
      <sharedItems containsBlank="1"/>
    </cacheField>
    <cacheField name="NUMERO" numFmtId="0">
      <sharedItems containsString="0" containsBlank="1" containsNumber="1" containsInteger="1" minValue="972" maxValue="1004734"/>
    </cacheField>
    <cacheField name="ID" numFmtId="0">
      <sharedItems containsBlank="1"/>
    </cacheField>
    <cacheField name="FACT" numFmtId="0">
      <sharedItems containsMixedTypes="1" containsNumber="1" containsInteger="1" minValue="0" maxValue="0" count="359">
        <n v="0"/>
        <s v="CCR_972"/>
        <s v="CCR_2304"/>
        <s v="CCR_2731"/>
        <s v="CCR_2979"/>
        <s v="CCR_3584"/>
        <s v="CCR_3592"/>
        <s v="CCR_3739"/>
        <s v="CCR_4561"/>
        <s v="CCR_5056"/>
        <s v="CCR_5100"/>
        <s v="CCR_5148"/>
        <s v="CCR_5157"/>
        <s v="CCR_5655"/>
        <s v="CCR_6038"/>
        <s v="CCR_6284"/>
        <s v="CCR_6572"/>
        <s v="CCR_6829"/>
        <s v="CCR_7121"/>
        <s v="CCR_7314"/>
        <s v="CCR_7430"/>
        <s v="CCR_7799"/>
        <s v="CCR_8352"/>
        <s v="CCR_8611"/>
        <s v="CCR_8907"/>
        <s v="CCR_8979"/>
        <s v="CCR_10077"/>
        <s v="CCR_12759"/>
        <s v="CCR_14812"/>
        <s v="CCR_14964"/>
        <s v="CCR_17710"/>
        <s v="CCR_17807"/>
        <s v="CCR_18143"/>
        <s v="CCR_18267"/>
        <s v="CCR_18275"/>
        <s v="CCR_18326"/>
        <s v="CCR_19750"/>
        <s v="CCR_20242"/>
        <s v="CCR_20316"/>
        <s v="CCR_20719"/>
        <s v="CCR_21373"/>
        <s v="CCR_21496"/>
        <s v="CCR_21512"/>
        <s v="CCR_22840"/>
        <s v="CCR_23095"/>
        <s v="CCR_24342"/>
        <s v="CCR_25184"/>
        <s v="CCR_25432"/>
        <s v="CCR_25955"/>
        <s v="CCR_25962"/>
        <s v="CCR_25963"/>
        <s v="CCR_25999"/>
        <s v="CCR_26010"/>
        <s v="CCR_26012"/>
        <s v="CCR_26340"/>
        <s v="CCR_26660"/>
        <s v="CCR_26661"/>
        <s v="CCR_27098"/>
        <s v="CCR_27109"/>
        <s v="CCR_27113"/>
        <s v="CCR_27120"/>
        <s v="CCR_27127"/>
        <s v="CCR_27130"/>
        <s v="CCR_27142"/>
        <s v="CCR_27148"/>
        <s v="CCR_27663"/>
        <s v="CCR_27927"/>
        <s v="CCR_28147"/>
        <s v="CCR_28148"/>
        <s v="CCR_28811"/>
        <s v="CCR_29183"/>
        <s v="CCR_29208"/>
        <s v="CCR_29215"/>
        <s v="CCR_29218"/>
        <s v="CCR_29224"/>
        <s v="CCR_29249"/>
        <s v="CCR_29264"/>
        <s v="CCR_29266"/>
        <s v="CCR_29275"/>
        <s v="CCR_29277"/>
        <s v="CCR_29281"/>
        <s v="CCR_30871"/>
        <s v="CCR_30916"/>
        <s v="CCR_30917"/>
        <s v="CCR_31073"/>
        <s v="CCR_31844"/>
        <s v="CCR_31846"/>
        <s v="CCR_32527"/>
        <s v="CCR_33251"/>
        <s v="CCR_33256"/>
        <s v="CCR_33259"/>
        <s v="CCR_33261"/>
        <s v="CCR_33264"/>
        <s v="CCR_33265"/>
        <s v="CCR_33439"/>
        <s v="CCR_33444"/>
        <s v="CCR_33739"/>
        <s v="CCR_33755"/>
        <s v="CCR_34538"/>
        <s v="CCR_36626"/>
        <s v="CCR_36862"/>
        <s v="CCR_42299"/>
        <s v="CCR_44364"/>
        <s v="CCR_44367"/>
        <s v="CCR_44370"/>
        <s v="CCR_44374"/>
        <s v="CCR_44380"/>
        <s v="CCR_44395"/>
        <s v="CCR_44480"/>
        <s v="CCR_44485"/>
        <s v="CCR_44489"/>
        <s v="CCR_44493"/>
        <s v="CCR_45357"/>
        <s v="CCR_45547"/>
        <s v="CCR_46976"/>
        <s v="CCR_47352"/>
        <s v="CCR_49277"/>
        <s v="CCR_51163"/>
        <s v="CCR_51656"/>
        <s v="CCR_52068"/>
        <s v="CCR_52086"/>
        <s v="CCR_54438"/>
        <s v="CCR_54849"/>
        <s v="CCR_55207"/>
        <s v="CCR_56076"/>
        <s v="CCR_56238"/>
        <s v="CCR_56239"/>
        <s v="CCR_56282"/>
        <s v="CCR_56539"/>
        <s v="CCR_57317"/>
        <s v="CCR_57959"/>
        <s v="CCR_57985"/>
        <s v="CCR_58159"/>
        <s v="CCR_58534"/>
        <s v="CCR_58658"/>
        <s v="CCR_59012"/>
        <s v="CCR_59879"/>
        <s v="CCR_59932"/>
        <s v="CCR_61320"/>
        <s v="CCR_61941"/>
        <s v="CCR_63673"/>
        <s v="CCR_64988"/>
        <s v="CCR_66648"/>
        <s v="CCR_67748"/>
        <s v="CCR_67994"/>
        <s v="CCR_68225"/>
        <s v="CCR_68264"/>
        <s v="CCR_68935"/>
        <s v="CCR_68937"/>
        <s v="CCR_69317"/>
        <s v="CCR_70225"/>
        <s v="CCR_71004"/>
        <s v="CCR_71972"/>
        <s v="CCR_72780"/>
        <s v="CCR_72800"/>
        <s v="CCR_73385"/>
        <s v="CCR_76275"/>
        <s v="CCR_76629"/>
        <s v="CCR_76631"/>
        <s v="CCR_78535"/>
        <s v="CCR_79410"/>
        <s v="CCR_80604"/>
        <s v="CCR_81108"/>
        <s v="CCR_82015"/>
        <s v="CCR_82572"/>
        <s v="CCR_84550"/>
        <s v="CCR_88877"/>
        <s v="CCR_89013"/>
        <s v="CCR_89163"/>
        <s v="CCR_89718"/>
        <s v="CCR_89720"/>
        <s v="CCR_90797"/>
        <s v="CCR_91328"/>
        <s v="CCR_92771"/>
        <s v="CCR_93529"/>
        <s v="CCR_97095"/>
        <s v="CCR_103124"/>
        <s v="CCR_103628"/>
        <s v="CCR_105300"/>
        <s v="CCR_134233"/>
        <s v="CCR_155438"/>
        <s v="CCR_166124"/>
        <s v="FC_1991"/>
        <s v="FC_2898"/>
        <s v="FC_3236"/>
        <s v="FC_5726"/>
        <s v="FC_6304"/>
        <s v="FC_6447"/>
        <s v="FC_6752"/>
        <s v="FC_11140"/>
        <s v="FC_11773"/>
        <s v="FC_11931"/>
        <s v="FC_12167"/>
        <s v="FC_12256"/>
        <s v="FC_12521"/>
        <s v="FC_13339"/>
        <s v="FC_14079"/>
        <s v="FC_14358"/>
        <s v="FC_15076"/>
        <s v="FC_17855"/>
        <s v="FC_18030"/>
        <s v="FC_18515"/>
        <s v="FC_18530"/>
        <s v="FC_18610"/>
        <s v="FC_18941"/>
        <s v="FC_19875"/>
        <s v="FC_20828"/>
        <s v="FC_21066"/>
        <s v="FC_21953"/>
        <s v="FC_22717"/>
        <s v="FC_24941"/>
        <s v="FC_25590"/>
        <s v="FC_27249"/>
        <s v="FC_27922"/>
        <s v="FC_28528"/>
        <s v="FC_28720"/>
        <s v="FC_30930"/>
        <s v="FC_31131"/>
        <s v="FC_31577"/>
        <s v="FC_32539"/>
        <s v="FC_32624"/>
        <s v="FC_32693"/>
        <s v="FC_33086"/>
        <s v="FC_36331"/>
        <s v="FC_36763"/>
        <s v="FC_37084"/>
        <s v="FC_37854"/>
        <s v="FC_38571"/>
        <s v="FC_39983"/>
        <s v="FC_43582"/>
        <s v="FC_44703"/>
        <s v="FC_44838"/>
        <s v="FC_46345"/>
        <s v="FC_47023"/>
        <s v="FC_47124"/>
        <s v="FC_48789"/>
        <s v="FC_48970"/>
        <s v="FC_49242"/>
        <s v="FC_49802"/>
        <s v="FC_50973"/>
        <s v="FC_51922"/>
        <s v="FC_52430"/>
        <s v="FC_52492"/>
        <s v="FC_52647"/>
        <s v="FC_54214"/>
        <s v="FC_54413"/>
        <s v="FC_54765"/>
        <s v="FC_54988"/>
        <s v="FC_55472"/>
        <s v="FC_55558"/>
        <s v="FC_56003"/>
        <s v="FC_56195"/>
        <s v="FC_56368"/>
        <s v="FC_56771"/>
        <s v="FC_59276"/>
        <s v="FC_59281"/>
        <s v="FC_59728"/>
        <s v="FC_61257"/>
        <s v="FC_62155"/>
        <s v="FC_62273"/>
        <s v="FC_62939"/>
        <s v="FC_64917"/>
        <s v="FC_68954"/>
        <s v="FC_69293"/>
        <s v="FC_69719"/>
        <s v="FC_69911"/>
        <s v="FC_70327"/>
        <s v="FC_70499"/>
        <s v="FC_70987"/>
        <s v="FC_71381"/>
        <s v="FC_71616"/>
        <s v="FC_71857"/>
        <s v="FC_72188"/>
        <s v="FC_72563"/>
        <s v="FC_73703"/>
        <s v="FC_74725"/>
        <s v="FC_74800"/>
        <s v="FC_75411"/>
        <s v="FC_82120"/>
        <s v="FC_82252"/>
        <s v="FC_85497"/>
        <s v="FC_86197"/>
        <s v="FC_94469"/>
        <s v="FC_95737"/>
        <s v="FC_95808"/>
        <s v="FC_97642"/>
        <s v="FC_97752"/>
        <s v="FC_98375"/>
        <s v="FV_1130"/>
        <s v="FV_1208"/>
        <s v="FV_1554"/>
        <s v="FV_3573"/>
        <s v="FV_3700"/>
        <s v="FV_3945"/>
        <s v="FV_4821"/>
        <s v="FV_5543"/>
        <s v="FV_5781"/>
        <s v="FV_7872"/>
        <s v="FV_9229"/>
        <s v="FV_11594"/>
        <s v="FV_12672"/>
        <s v="FV_12855"/>
        <s v="FV_15070"/>
        <s v="FV_16945"/>
        <s v="FV_17041"/>
        <s v="FV_17470"/>
        <s v="FV_20594"/>
        <s v="FV_20755"/>
        <s v="FV_21684"/>
        <s v="FV_21866"/>
        <s v="FV_23097"/>
        <s v="FV_27513"/>
        <s v="FV_28864"/>
        <s v="FV_29602"/>
        <s v="FV_31350"/>
        <s v="FV_32027"/>
        <s v="FV_32315"/>
        <s v="FV_32834"/>
        <s v="FV_34499"/>
        <s v="FV_36099"/>
        <s v="FV_36550"/>
        <s v="FV_37232"/>
        <s v="FV_40222"/>
        <s v="FV_41407"/>
        <s v="FV_44286"/>
        <s v="FV_46925"/>
        <s v="FV_48180"/>
        <s v="FV_49598"/>
        <s v="FV_50223"/>
        <s v="FV_50293"/>
        <s v="FV_50614"/>
        <s v="FV_50646"/>
        <s v="FV_54019"/>
        <s v="FV_55799"/>
        <s v="FV_57140"/>
        <s v="FV_57149"/>
        <s v="FV_60405"/>
        <s v="FV_61238"/>
        <s v="FV_63673"/>
        <s v="FV_63706"/>
        <s v="FV_65092"/>
        <s v="FV_73981"/>
        <s v="FV_79278"/>
        <s v="FV_79949"/>
        <s v="FV_85043"/>
        <s v="FV_1001572"/>
        <s v="FV_1002432"/>
        <s v="FV_1002604"/>
        <s v="FV_1002668"/>
        <s v="FV_1003453"/>
        <s v="FV_1004142"/>
        <s v="FV_1004730"/>
        <s v="FV_1004732"/>
        <s v="FV_1004734"/>
        <s v="NDIN_5142"/>
        <s v="NDIN_21424"/>
        <s v="NDIN_48251"/>
        <s v="NDIN_53911"/>
        <s v="NDIN_58297"/>
      </sharedItems>
    </cacheField>
    <cacheField name="Div." numFmtId="0">
      <sharedItems containsSemiMixedTypes="0" containsString="0" containsNumber="1" containsInteger="1" minValue="10" maxValue="27"/>
    </cacheField>
    <cacheField name=" Año" numFmtId="0">
      <sharedItems containsSemiMixedTypes="0" containsString="0" containsNumber="1" containsInteger="1" minValue="2017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2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212254" maxValue="8100111685"/>
    </cacheField>
    <cacheField name="Asignación" numFmtId="0">
      <sharedItems containsMixedTypes="1" containsNumber="1" containsInteger="1" minValue="1792344" maxValue="1063000000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7">
  <r>
    <n v="9900951033"/>
    <x v="0"/>
    <n v="1908357792"/>
    <x v="0"/>
    <n v="-293322"/>
    <s v="28.09.2021"/>
    <s v="28.09.2021"/>
    <x v="0"/>
    <s v="900951033 FABISALUD IPS SAS"/>
    <m/>
    <m/>
    <s v="900951033 FABISALUD IPS SAS"/>
    <x v="0"/>
    <n v="10"/>
    <n v="2021"/>
    <n v="9"/>
    <m/>
    <n v="2305010000"/>
    <s v="2021/09"/>
    <n v="1908357792"/>
    <n v="1063000000027"/>
  </r>
  <r>
    <n v="9900951033"/>
    <x v="1"/>
    <n v="8100104892"/>
    <x v="1"/>
    <n v="20067810.940000001"/>
    <s v="31.10.2019"/>
    <s v="31.10.2019"/>
    <x v="1"/>
    <s v="AJUSTE RETENCION ENERO A OCTUBRE 2019"/>
    <m/>
    <m/>
    <s v="AJUSTE RETENCION ENERO A OCTUBRE 2019"/>
    <x v="0"/>
    <n v="11"/>
    <n v="2019"/>
    <n v="10"/>
    <m/>
    <n v="2205010000"/>
    <s v="2019/10"/>
    <n v="8100104892"/>
    <n v="20191031"/>
  </r>
  <r>
    <n v="9900951033"/>
    <x v="2"/>
    <n v="1221658892"/>
    <x v="2"/>
    <n v="-421497"/>
    <s v="12.01.2021"/>
    <s v="19.10.2020"/>
    <x v="2"/>
    <s v="CCR 000000000972"/>
    <s v="CCR"/>
    <n v="972"/>
    <m/>
    <x v="1"/>
    <n v="11"/>
    <n v="2021"/>
    <n v="1"/>
    <m/>
    <n v="2305010000"/>
    <s v="2021/01"/>
    <n v="1221658892"/>
    <n v="2758143"/>
  </r>
  <r>
    <n v="9900951033"/>
    <x v="2"/>
    <n v="1221657737"/>
    <x v="2"/>
    <n v="-63700"/>
    <s v="12.01.2021"/>
    <s v="19.10.2020"/>
    <x v="2"/>
    <s v="CCR 000000002304"/>
    <s v="CCR"/>
    <n v="2304"/>
    <m/>
    <x v="2"/>
    <n v="11"/>
    <n v="2021"/>
    <n v="1"/>
    <m/>
    <n v="2305010000"/>
    <s v="2021/01"/>
    <n v="1221657737"/>
    <n v="2756682"/>
  </r>
  <r>
    <n v="9900951033"/>
    <x v="2"/>
    <n v="1221657738"/>
    <x v="2"/>
    <n v="-63700"/>
    <s v="12.01.2021"/>
    <s v="19.10.2020"/>
    <x v="2"/>
    <s v="CCR 000000002731"/>
    <s v="CCR"/>
    <n v="2731"/>
    <m/>
    <x v="3"/>
    <n v="11"/>
    <n v="2021"/>
    <n v="1"/>
    <m/>
    <n v="2305010000"/>
    <s v="2021/01"/>
    <n v="1221657738"/>
    <n v="2756683"/>
  </r>
  <r>
    <n v="9900951033"/>
    <x v="2"/>
    <n v="1221657739"/>
    <x v="2"/>
    <n v="-63700"/>
    <s v="12.01.2021"/>
    <s v="19.10.2020"/>
    <x v="2"/>
    <s v="CCR 000000002979"/>
    <s v="CCR"/>
    <n v="2979"/>
    <m/>
    <x v="4"/>
    <n v="11"/>
    <n v="2021"/>
    <n v="1"/>
    <m/>
    <n v="2305010000"/>
    <s v="2021/01"/>
    <n v="1221657739"/>
    <n v="2756684"/>
  </r>
  <r>
    <n v="9900951033"/>
    <x v="2"/>
    <n v="1221619932"/>
    <x v="3"/>
    <n v="-63700"/>
    <s v="05.11.2020"/>
    <s v="19.10.2020"/>
    <x v="3"/>
    <s v="CCR 000000003584"/>
    <s v="CCR"/>
    <n v="3584"/>
    <m/>
    <x v="5"/>
    <n v="11"/>
    <n v="2020"/>
    <n v="11"/>
    <m/>
    <n v="2205010000"/>
    <s v="2020/11"/>
    <n v="1221619932"/>
    <n v="2718207"/>
  </r>
  <r>
    <n v="9900951033"/>
    <x v="2"/>
    <n v="1221656820"/>
    <x v="4"/>
    <n v="-63700"/>
    <s v="28.12.2020"/>
    <s v="28.12.2020"/>
    <x v="4"/>
    <s v="CCR 000000003584"/>
    <s v="CCR"/>
    <n v="3584"/>
    <m/>
    <x v="5"/>
    <n v="11"/>
    <n v="2020"/>
    <n v="12"/>
    <m/>
    <n v="2305010000"/>
    <s v="2020/12"/>
    <n v="1221656820"/>
    <n v="1221619932"/>
  </r>
  <r>
    <n v="9900951033"/>
    <x v="2"/>
    <n v="1221619933"/>
    <x v="3"/>
    <n v="-243922"/>
    <s v="05.11.2020"/>
    <s v="19.10.2020"/>
    <x v="3"/>
    <s v="CCR 000000003592"/>
    <s v="CCR"/>
    <n v="3592"/>
    <m/>
    <x v="6"/>
    <n v="11"/>
    <n v="2020"/>
    <n v="11"/>
    <m/>
    <n v="2205010000"/>
    <s v="2020/11"/>
    <n v="1221619933"/>
    <n v="2718208"/>
  </r>
  <r>
    <n v="9900951033"/>
    <x v="2"/>
    <n v="1221656821"/>
    <x v="4"/>
    <n v="-243922"/>
    <s v="28.12.2020"/>
    <s v="28.12.2020"/>
    <x v="4"/>
    <s v="CCR 000000003592"/>
    <s v="CCR"/>
    <n v="3592"/>
    <m/>
    <x v="6"/>
    <n v="11"/>
    <n v="2020"/>
    <n v="12"/>
    <m/>
    <n v="2305010000"/>
    <s v="2020/12"/>
    <n v="1221656821"/>
    <n v="1221619933"/>
  </r>
  <r>
    <n v="9900951033"/>
    <x v="3"/>
    <n v="1907385073"/>
    <x v="5"/>
    <n v="-101149014"/>
    <s v="08.02.2021"/>
    <s v="27.01.2021"/>
    <x v="5"/>
    <s v="CCR 000000003739A"/>
    <s v="CCR"/>
    <n v="3739"/>
    <s v="A"/>
    <x v="7"/>
    <n v="11"/>
    <n v="2021"/>
    <n v="2"/>
    <m/>
    <n v="2305010000"/>
    <s v="2021/02"/>
    <n v="1907385073"/>
    <n v="2820412"/>
  </r>
  <r>
    <n v="9900951033"/>
    <x v="3"/>
    <n v="1907385074"/>
    <x v="6"/>
    <n v="-36097160"/>
    <s v="08.02.2021"/>
    <s v="27.01.2021"/>
    <x v="6"/>
    <s v="CCR 000000004561A"/>
    <s v="CCR"/>
    <n v="4561"/>
    <s v="A"/>
    <x v="8"/>
    <n v="11"/>
    <n v="2021"/>
    <n v="2"/>
    <m/>
    <n v="2305010000"/>
    <s v="2021/02"/>
    <n v="1907385074"/>
    <n v="2820413"/>
  </r>
  <r>
    <n v="9900951033"/>
    <x v="3"/>
    <n v="1907635464"/>
    <x v="7"/>
    <n v="-1844556"/>
    <s v="09.04.2021"/>
    <s v="03.02.2021"/>
    <x v="7"/>
    <s v="CCR 000000004561B"/>
    <s v="CCR"/>
    <n v="4561"/>
    <s v="B"/>
    <x v="8"/>
    <n v="11"/>
    <n v="2021"/>
    <n v="4"/>
    <m/>
    <n v="2305010000"/>
    <s v="2021/04"/>
    <n v="1907635464"/>
    <n v="2866634"/>
  </r>
  <r>
    <n v="9900951033"/>
    <x v="3"/>
    <n v="1907385075"/>
    <x v="6"/>
    <n v="-1561284"/>
    <s v="08.02.2021"/>
    <s v="27.01.2021"/>
    <x v="6"/>
    <s v="CCR 000000005056A"/>
    <s v="CCR"/>
    <n v="5056"/>
    <s v="A"/>
    <x v="9"/>
    <n v="11"/>
    <n v="2021"/>
    <n v="2"/>
    <m/>
    <n v="2305010000"/>
    <s v="2021/02"/>
    <n v="1907385075"/>
    <n v="2820414"/>
  </r>
  <r>
    <n v="9900951033"/>
    <x v="4"/>
    <n v="1221734948"/>
    <x v="8"/>
    <n v="-7575726"/>
    <s v="04.05.2021"/>
    <s v="05.04.2021"/>
    <x v="8"/>
    <s v="CCR 000000005100A"/>
    <s v="CCR"/>
    <n v="5100"/>
    <s v="A"/>
    <x v="10"/>
    <n v="11"/>
    <n v="2021"/>
    <n v="5"/>
    <m/>
    <n v="2305010000"/>
    <s v="2021/05"/>
    <n v="1221734948"/>
    <n v="2926486"/>
  </r>
  <r>
    <n v="9900951033"/>
    <x v="3"/>
    <n v="1908118185"/>
    <x v="9"/>
    <n v="-805176"/>
    <s v="06.08.2021"/>
    <s v="17.02.2021"/>
    <x v="9"/>
    <s v="CCR 000000005148A"/>
    <s v="CCR"/>
    <n v="5148"/>
    <s v="A"/>
    <x v="11"/>
    <n v="11"/>
    <n v="2021"/>
    <n v="8"/>
    <m/>
    <n v="2305010000"/>
    <s v="2021/08"/>
    <n v="1908118185"/>
    <n v="2957268"/>
  </r>
  <r>
    <n v="9900951033"/>
    <x v="3"/>
    <n v="1907636861"/>
    <x v="10"/>
    <n v="-392000"/>
    <s v="09.04.2021"/>
    <s v="04.03.2021"/>
    <x v="10"/>
    <s v="CCR 000000005157A"/>
    <s v="CCR"/>
    <n v="5157"/>
    <s v="A"/>
    <x v="12"/>
    <n v="11"/>
    <n v="2021"/>
    <n v="4"/>
    <m/>
    <n v="2305010000"/>
    <s v="2021/04"/>
    <n v="1907636861"/>
    <n v="2869994"/>
  </r>
  <r>
    <n v="9900951033"/>
    <x v="2"/>
    <n v="1221678540"/>
    <x v="6"/>
    <n v="-7015190"/>
    <s v="23.01.2021"/>
    <s v="18.10.2020"/>
    <x v="6"/>
    <s v="CCR 000000005655"/>
    <s v="CCR"/>
    <n v="5655"/>
    <m/>
    <x v="13"/>
    <n v="11"/>
    <n v="2021"/>
    <n v="1"/>
    <m/>
    <n v="2305010000"/>
    <s v="2021/01"/>
    <n v="1221678540"/>
    <n v="2809649"/>
  </r>
  <r>
    <n v="9900951033"/>
    <x v="3"/>
    <n v="1907749846"/>
    <x v="7"/>
    <n v="-4769998"/>
    <s v="06.05.2021"/>
    <s v="10.02.2021"/>
    <x v="7"/>
    <s v="CCR 000000006038A"/>
    <s v="CCR"/>
    <n v="6038"/>
    <s v="A"/>
    <x v="14"/>
    <n v="11"/>
    <n v="2021"/>
    <n v="5"/>
    <m/>
    <n v="2305010000"/>
    <s v="2021/05"/>
    <n v="1907749846"/>
    <n v="2874354"/>
  </r>
  <r>
    <n v="9900951033"/>
    <x v="2"/>
    <n v="1221620902"/>
    <x v="3"/>
    <n v="-3887352"/>
    <s v="05.11.2020"/>
    <s v="18.10.2020"/>
    <x v="3"/>
    <s v="CCR 000000006284"/>
    <s v="CCR"/>
    <n v="6284"/>
    <m/>
    <x v="15"/>
    <n v="11"/>
    <n v="2020"/>
    <n v="11"/>
    <m/>
    <n v="2205010000"/>
    <s v="2020/11"/>
    <n v="1221620902"/>
    <n v="2726416"/>
  </r>
  <r>
    <n v="9900951033"/>
    <x v="2"/>
    <n v="1221656824"/>
    <x v="4"/>
    <n v="-3887352"/>
    <s v="28.12.2020"/>
    <s v="28.12.2020"/>
    <x v="4"/>
    <s v="CCR 000000006284"/>
    <s v="CCR"/>
    <n v="6284"/>
    <m/>
    <x v="15"/>
    <n v="11"/>
    <n v="2020"/>
    <n v="12"/>
    <m/>
    <n v="2305010000"/>
    <s v="2020/12"/>
    <n v="1221656824"/>
    <n v="1221620902"/>
  </r>
  <r>
    <n v="9900951033"/>
    <x v="3"/>
    <n v="1907379768"/>
    <x v="6"/>
    <n v="-50372"/>
    <s v="08.02.2021"/>
    <s v="04.01.2021"/>
    <x v="6"/>
    <s v="CCR 000000006284A"/>
    <s v="CCR"/>
    <n v="6284"/>
    <s v="A"/>
    <x v="15"/>
    <n v="11"/>
    <n v="2021"/>
    <n v="2"/>
    <m/>
    <n v="2305010000"/>
    <s v="2021/02"/>
    <n v="1907379768"/>
    <n v="2799951"/>
  </r>
  <r>
    <n v="9900951033"/>
    <x v="3"/>
    <n v="1907385076"/>
    <x v="6"/>
    <n v="-10134798"/>
    <s v="08.02.2021"/>
    <s v="27.01.2021"/>
    <x v="6"/>
    <s v="CCR 000000006572A"/>
    <s v="CCR"/>
    <n v="6572"/>
    <s v="A"/>
    <x v="16"/>
    <n v="11"/>
    <n v="2021"/>
    <n v="2"/>
    <m/>
    <n v="2305010000"/>
    <s v="2021/02"/>
    <n v="1907385076"/>
    <n v="2820415"/>
  </r>
  <r>
    <n v="9900951033"/>
    <x v="3"/>
    <n v="1907635465"/>
    <x v="7"/>
    <n v="-916715"/>
    <s v="09.04.2021"/>
    <s v="03.02.2021"/>
    <x v="7"/>
    <s v="CCR 000000006572B"/>
    <s v="CCR"/>
    <n v="6572"/>
    <s v="B"/>
    <x v="16"/>
    <n v="11"/>
    <n v="2021"/>
    <n v="4"/>
    <m/>
    <n v="2305010000"/>
    <s v="2021/04"/>
    <n v="1907635465"/>
    <n v="2866635"/>
  </r>
  <r>
    <n v="9900951033"/>
    <x v="3"/>
    <n v="1907385070"/>
    <x v="6"/>
    <n v="-6227637"/>
    <s v="08.02.2021"/>
    <s v="27.01.2021"/>
    <x v="6"/>
    <s v="CCR 000000006829A"/>
    <s v="CCR"/>
    <n v="6829"/>
    <s v="A"/>
    <x v="17"/>
    <n v="11"/>
    <n v="2021"/>
    <n v="2"/>
    <m/>
    <n v="2305010000"/>
    <s v="2021/02"/>
    <n v="1907385070"/>
    <n v="2820409"/>
  </r>
  <r>
    <n v="9900951033"/>
    <x v="3"/>
    <n v="1907385071"/>
    <x v="9"/>
    <n v="-107970488"/>
    <s v="08.02.2021"/>
    <s v="27.01.2021"/>
    <x v="9"/>
    <s v="CCR 000000007121A"/>
    <s v="CCR"/>
    <n v="7121"/>
    <s v="A"/>
    <x v="18"/>
    <n v="11"/>
    <n v="2021"/>
    <n v="2"/>
    <m/>
    <n v="2305010000"/>
    <s v="2021/02"/>
    <n v="1907385071"/>
    <n v="2820410"/>
  </r>
  <r>
    <n v="9900951033"/>
    <x v="3"/>
    <n v="1907635466"/>
    <x v="7"/>
    <n v="-2038554"/>
    <s v="09.04.2021"/>
    <s v="03.02.2021"/>
    <x v="7"/>
    <s v="CCR 000000007121B"/>
    <s v="CCR"/>
    <n v="7121"/>
    <s v="B"/>
    <x v="18"/>
    <n v="11"/>
    <n v="2021"/>
    <n v="4"/>
    <m/>
    <n v="2305010000"/>
    <s v="2021/04"/>
    <n v="1907635466"/>
    <n v="2866636"/>
  </r>
  <r>
    <n v="9900951033"/>
    <x v="3"/>
    <n v="1907385072"/>
    <x v="6"/>
    <n v="-28845688"/>
    <s v="08.02.2021"/>
    <s v="27.01.2021"/>
    <x v="6"/>
    <s v="CCR 000000007314A"/>
    <s v="CCR"/>
    <n v="7314"/>
    <s v="A"/>
    <x v="19"/>
    <n v="11"/>
    <n v="2021"/>
    <n v="2"/>
    <m/>
    <n v="2305010000"/>
    <s v="2021/02"/>
    <n v="1907385072"/>
    <n v="2820411"/>
  </r>
  <r>
    <n v="9900951033"/>
    <x v="3"/>
    <n v="1907635463"/>
    <x v="7"/>
    <n v="-2477616"/>
    <s v="09.04.2021"/>
    <s v="03.02.2021"/>
    <x v="7"/>
    <s v="CCR 000000007314B"/>
    <s v="CCR"/>
    <n v="7314"/>
    <s v="B"/>
    <x v="19"/>
    <n v="11"/>
    <n v="2021"/>
    <n v="4"/>
    <m/>
    <n v="2305010000"/>
    <s v="2021/04"/>
    <n v="1907635463"/>
    <n v="2866633"/>
  </r>
  <r>
    <n v="9900951033"/>
    <x v="2"/>
    <n v="1221619934"/>
    <x v="3"/>
    <n v="-63700"/>
    <s v="05.11.2020"/>
    <s v="18.10.2020"/>
    <x v="3"/>
    <s v="CCR 000000007430"/>
    <s v="CCR"/>
    <n v="7430"/>
    <m/>
    <x v="20"/>
    <n v="11"/>
    <n v="2020"/>
    <n v="11"/>
    <m/>
    <n v="2205010000"/>
    <s v="2020/11"/>
    <n v="1221619934"/>
    <n v="2718209"/>
  </r>
  <r>
    <n v="9900951033"/>
    <x v="2"/>
    <n v="1221656822"/>
    <x v="4"/>
    <n v="-63700"/>
    <s v="28.12.2020"/>
    <s v="28.12.2020"/>
    <x v="4"/>
    <s v="CCR 000000007430"/>
    <s v="CCR"/>
    <n v="7430"/>
    <m/>
    <x v="20"/>
    <n v="11"/>
    <n v="2020"/>
    <n v="12"/>
    <m/>
    <n v="2305010000"/>
    <s v="2020/12"/>
    <n v="1221656822"/>
    <n v="1221619934"/>
  </r>
  <r>
    <n v="9900951033"/>
    <x v="3"/>
    <n v="1907636855"/>
    <x v="10"/>
    <n v="-392000"/>
    <s v="09.04.2021"/>
    <s v="04.03.2021"/>
    <x v="10"/>
    <s v="CCR 000000007799A"/>
    <s v="CCR"/>
    <n v="7799"/>
    <s v="A"/>
    <x v="21"/>
    <n v="11"/>
    <n v="2021"/>
    <n v="4"/>
    <m/>
    <n v="2305010000"/>
    <s v="2021/04"/>
    <n v="1907636855"/>
    <n v="2869988"/>
  </r>
  <r>
    <n v="9900951033"/>
    <x v="2"/>
    <n v="1221619935"/>
    <x v="3"/>
    <n v="-63700"/>
    <s v="05.11.2020"/>
    <s v="18.10.2020"/>
    <x v="3"/>
    <s v="CCR 000000008352"/>
    <s v="CCR"/>
    <n v="8352"/>
    <m/>
    <x v="22"/>
    <n v="11"/>
    <n v="2020"/>
    <n v="11"/>
    <m/>
    <n v="2205010000"/>
    <s v="2020/11"/>
    <n v="1221619935"/>
    <n v="2718210"/>
  </r>
  <r>
    <n v="9900951033"/>
    <x v="2"/>
    <n v="1221656823"/>
    <x v="4"/>
    <n v="-63700"/>
    <s v="28.12.2020"/>
    <s v="28.12.2020"/>
    <x v="4"/>
    <s v="CCR 000000008352"/>
    <s v="CCR"/>
    <n v="8352"/>
    <m/>
    <x v="22"/>
    <n v="11"/>
    <n v="2020"/>
    <n v="12"/>
    <m/>
    <n v="2305010000"/>
    <s v="2020/12"/>
    <n v="1221656823"/>
    <n v="1221619935"/>
  </r>
  <r>
    <n v="9900951033"/>
    <x v="3"/>
    <n v="1907636856"/>
    <x v="10"/>
    <n v="-392000"/>
    <s v="09.04.2021"/>
    <s v="04.03.2021"/>
    <x v="10"/>
    <s v="CCR 000000008611A"/>
    <s v="CCR"/>
    <n v="8611"/>
    <s v="A"/>
    <x v="23"/>
    <n v="11"/>
    <n v="2021"/>
    <n v="4"/>
    <m/>
    <n v="2305010000"/>
    <s v="2021/04"/>
    <n v="1907636856"/>
    <n v="2869989"/>
  </r>
  <r>
    <n v="9900951033"/>
    <x v="3"/>
    <n v="1907636857"/>
    <x v="10"/>
    <n v="-392000"/>
    <s v="09.04.2021"/>
    <s v="04.03.2021"/>
    <x v="10"/>
    <s v="CCR 000000008907A"/>
    <s v="CCR"/>
    <n v="8907"/>
    <s v="A"/>
    <x v="24"/>
    <n v="11"/>
    <n v="2021"/>
    <n v="4"/>
    <m/>
    <n v="2305010000"/>
    <s v="2021/04"/>
    <n v="1907636857"/>
    <n v="2869990"/>
  </r>
  <r>
    <n v="9900951033"/>
    <x v="3"/>
    <n v="1907636858"/>
    <x v="10"/>
    <n v="-392000"/>
    <s v="09.04.2021"/>
    <s v="04.03.2021"/>
    <x v="10"/>
    <s v="CCR 000000008979A"/>
    <s v="CCR"/>
    <n v="8979"/>
    <s v="A"/>
    <x v="25"/>
    <n v="11"/>
    <n v="2021"/>
    <n v="4"/>
    <m/>
    <n v="2305010000"/>
    <s v="2021/04"/>
    <n v="1907636858"/>
    <n v="2869991"/>
  </r>
  <r>
    <n v="9900951033"/>
    <x v="3"/>
    <n v="1907636859"/>
    <x v="10"/>
    <n v="-392000"/>
    <s v="09.04.2021"/>
    <s v="04.03.2021"/>
    <x v="10"/>
    <s v="CCR 000000010077A"/>
    <s v="CCR"/>
    <n v="10077"/>
    <s v="A"/>
    <x v="26"/>
    <n v="11"/>
    <n v="2021"/>
    <n v="4"/>
    <m/>
    <n v="2305010000"/>
    <s v="2021/04"/>
    <n v="1907636859"/>
    <n v="2869992"/>
  </r>
  <r>
    <n v="9900951033"/>
    <x v="2"/>
    <n v="1221736868"/>
    <x v="7"/>
    <n v="-2210361"/>
    <s v="04.06.2021"/>
    <s v="14.12.2020"/>
    <x v="7"/>
    <s v="CCR 000000012759"/>
    <s v="CCR"/>
    <n v="12759"/>
    <m/>
    <x v="27"/>
    <n v="11"/>
    <n v="2021"/>
    <n v="6"/>
    <m/>
    <n v="2305010000"/>
    <s v="2021/06"/>
    <n v="1221736868"/>
    <n v="2897393"/>
  </r>
  <r>
    <n v="9900951033"/>
    <x v="2"/>
    <n v="1221753866"/>
    <x v="9"/>
    <n v="-2496256"/>
    <s v="08.07.2021"/>
    <s v="14.12.2020"/>
    <x v="9"/>
    <s v="CCR 000000014812"/>
    <s v="CCR"/>
    <n v="14812"/>
    <m/>
    <x v="28"/>
    <n v="11"/>
    <n v="2021"/>
    <n v="7"/>
    <m/>
    <n v="2305010000"/>
    <s v="2021/07"/>
    <n v="1221753866"/>
    <n v="2925221"/>
  </r>
  <r>
    <n v="9900951033"/>
    <x v="2"/>
    <n v="1221678541"/>
    <x v="6"/>
    <n v="-13477404"/>
    <s v="23.01.2021"/>
    <s v="14.12.2020"/>
    <x v="6"/>
    <s v="CCR 000000014964"/>
    <s v="CCR"/>
    <n v="14964"/>
    <m/>
    <x v="29"/>
    <n v="11"/>
    <n v="2021"/>
    <n v="1"/>
    <m/>
    <n v="2305010000"/>
    <s v="2021/01"/>
    <n v="1221678541"/>
    <n v="2809650"/>
  </r>
  <r>
    <n v="9900951033"/>
    <x v="2"/>
    <n v="1221696416"/>
    <x v="7"/>
    <n v="-142100"/>
    <s v="05.03.2021"/>
    <s v="03.02.2021"/>
    <x v="7"/>
    <s v="CCR 000000017710"/>
    <s v="CCR"/>
    <n v="17710"/>
    <m/>
    <x v="30"/>
    <n v="11"/>
    <n v="2021"/>
    <n v="3"/>
    <m/>
    <n v="2305010000"/>
    <s v="2021/03"/>
    <n v="1221696416"/>
    <n v="2830501"/>
  </r>
  <r>
    <n v="9900951033"/>
    <x v="2"/>
    <n v="1221696417"/>
    <x v="7"/>
    <n v="-142100"/>
    <s v="05.03.2021"/>
    <s v="03.02.2021"/>
    <x v="7"/>
    <s v="CCR 000000017807"/>
    <s v="CCR"/>
    <n v="17807"/>
    <m/>
    <x v="31"/>
    <n v="11"/>
    <n v="2021"/>
    <n v="3"/>
    <m/>
    <n v="2305010000"/>
    <s v="2021/03"/>
    <n v="1221696417"/>
    <n v="2830502"/>
  </r>
  <r>
    <n v="9900951033"/>
    <x v="2"/>
    <n v="1221753868"/>
    <x v="9"/>
    <n v="-584326"/>
    <s v="08.07.2021"/>
    <s v="03.02.2021"/>
    <x v="9"/>
    <s v="CCR 000000018143"/>
    <s v="CCR"/>
    <n v="18143"/>
    <m/>
    <x v="32"/>
    <n v="11"/>
    <n v="2021"/>
    <n v="7"/>
    <m/>
    <n v="2305010000"/>
    <s v="2021/07"/>
    <n v="1221753868"/>
    <n v="2925223"/>
  </r>
  <r>
    <n v="9900951033"/>
    <x v="2"/>
    <n v="1221709327"/>
    <x v="7"/>
    <n v="-10551545"/>
    <s v="09.04.2021"/>
    <s v="03.02.2021"/>
    <x v="7"/>
    <s v="CCR 000000018267"/>
    <s v="CCR"/>
    <n v="18267"/>
    <m/>
    <x v="33"/>
    <n v="11"/>
    <n v="2021"/>
    <n v="4"/>
    <m/>
    <n v="2305010000"/>
    <s v="2021/04"/>
    <n v="1221709327"/>
    <n v="2841063"/>
  </r>
  <r>
    <n v="9900951033"/>
    <x v="3"/>
    <n v="1907881773"/>
    <x v="11"/>
    <n v="-133770"/>
    <s v="04.06.2021"/>
    <s v="05.04.2021"/>
    <x v="11"/>
    <s v="CCR 000000018267B"/>
    <s v="CCR"/>
    <n v="18267"/>
    <s v="B"/>
    <x v="33"/>
    <n v="11"/>
    <n v="2021"/>
    <n v="6"/>
    <m/>
    <n v="2305010000"/>
    <s v="2021/06"/>
    <n v="1907881773"/>
    <n v="2914031"/>
  </r>
  <r>
    <n v="9900951033"/>
    <x v="2"/>
    <n v="1221718141"/>
    <x v="12"/>
    <n v="-79184"/>
    <s v="09.04.2021"/>
    <s v="01.03.2021"/>
    <x v="12"/>
    <s v="CCR 000000018275"/>
    <s v="CCR"/>
    <n v="18275"/>
    <m/>
    <x v="34"/>
    <n v="11"/>
    <n v="2021"/>
    <n v="4"/>
    <m/>
    <n v="2305010000"/>
    <s v="2021/04"/>
    <n v="1221718141"/>
    <n v="2869996"/>
  </r>
  <r>
    <n v="9900951033"/>
    <x v="2"/>
    <n v="1221709328"/>
    <x v="7"/>
    <n v="-5665302"/>
    <s v="09.04.2021"/>
    <s v="03.02.2021"/>
    <x v="7"/>
    <s v="CCR 000000018326"/>
    <s v="CCR"/>
    <n v="18326"/>
    <m/>
    <x v="35"/>
    <n v="11"/>
    <n v="2021"/>
    <n v="4"/>
    <m/>
    <n v="2305010000"/>
    <s v="2021/04"/>
    <n v="1221709328"/>
    <n v="2841064"/>
  </r>
  <r>
    <n v="9900951033"/>
    <x v="2"/>
    <n v="1221870201"/>
    <x v="13"/>
    <n v="-142884"/>
    <s v="17.01.2022"/>
    <s v="18.09.2021"/>
    <x v="13"/>
    <s v="CCR 000000019750"/>
    <s v="CCR"/>
    <n v="19750"/>
    <m/>
    <x v="36"/>
    <n v="11"/>
    <n v="2022"/>
    <n v="1"/>
    <m/>
    <n v="2305010000"/>
    <s v="2022/01"/>
    <n v="1221870201"/>
    <n v="3086988"/>
  </r>
  <r>
    <n v="9900951033"/>
    <x v="2"/>
    <n v="1221753867"/>
    <x v="14"/>
    <n v="-2211638"/>
    <s v="08.07.2021"/>
    <s v="03.02.2021"/>
    <x v="14"/>
    <s v="CCR 000000020242"/>
    <s v="CCR"/>
    <n v="20242"/>
    <m/>
    <x v="37"/>
    <n v="11"/>
    <n v="2021"/>
    <n v="7"/>
    <m/>
    <n v="2305010000"/>
    <s v="2021/07"/>
    <n v="1221753867"/>
    <n v="2925222"/>
  </r>
  <r>
    <n v="9900951033"/>
    <x v="4"/>
    <n v="1221721664"/>
    <x v="15"/>
    <n v="-7009097"/>
    <s v="15.04.2021"/>
    <s v="03.02.2021"/>
    <x v="15"/>
    <s v="CCR 000000020316"/>
    <s v="CCR"/>
    <n v="20316"/>
    <m/>
    <x v="38"/>
    <n v="11"/>
    <n v="2021"/>
    <n v="4"/>
    <m/>
    <n v="2305010000"/>
    <s v="2021/04"/>
    <n v="1221721664"/>
    <n v="2898213"/>
  </r>
  <r>
    <n v="9900951033"/>
    <x v="4"/>
    <n v="1221708378"/>
    <x v="15"/>
    <n v="-616303"/>
    <s v="26.03.2021"/>
    <s v="12.03.2021"/>
    <x v="15"/>
    <s v="CCR 000000020719"/>
    <s v="CCR"/>
    <n v="20719"/>
    <m/>
    <x v="39"/>
    <n v="11"/>
    <n v="2021"/>
    <n v="3"/>
    <m/>
    <n v="2305010000"/>
    <s v="2021/03"/>
    <n v="1221708378"/>
    <n v="2889424"/>
  </r>
  <r>
    <n v="9900951033"/>
    <x v="5"/>
    <n v="1221941000"/>
    <x v="13"/>
    <n v="-643172"/>
    <s v="13.04.2022"/>
    <s v="10.09.2021"/>
    <x v="13"/>
    <s v="CCR 000000021373B"/>
    <s v="CCR"/>
    <n v="21373"/>
    <s v="B"/>
    <x v="40"/>
    <n v="11"/>
    <n v="2022"/>
    <n v="4"/>
    <m/>
    <n v="2305010000"/>
    <s v="2022/04"/>
    <n v="1221941000"/>
    <n v="969342753497"/>
  </r>
  <r>
    <n v="9900951033"/>
    <x v="3"/>
    <n v="1909143441"/>
    <x v="13"/>
    <n v="-13422839"/>
    <s v="13.04.2022"/>
    <s v="11.10.2021"/>
    <x v="13"/>
    <s v="CCR 000000021496A"/>
    <s v="CCR"/>
    <n v="21496"/>
    <s v="A"/>
    <x v="41"/>
    <n v="11"/>
    <n v="2022"/>
    <n v="4"/>
    <m/>
    <n v="2305010000"/>
    <s v="2022/04"/>
    <n v="1909143441"/>
    <n v="969453091825"/>
  </r>
  <r>
    <n v="9900951033"/>
    <x v="2"/>
    <n v="1221758656"/>
    <x v="16"/>
    <n v="-6168022"/>
    <s v="08.07.2021"/>
    <s v="07.05.2021"/>
    <x v="16"/>
    <s v="CCR 000000021512"/>
    <s v="CCR"/>
    <n v="21512"/>
    <m/>
    <x v="42"/>
    <n v="11"/>
    <n v="2021"/>
    <n v="7"/>
    <m/>
    <n v="2305010000"/>
    <s v="2021/07"/>
    <n v="1221758656"/>
    <n v="2937259"/>
  </r>
  <r>
    <n v="9900951033"/>
    <x v="3"/>
    <n v="1908118332"/>
    <x v="17"/>
    <n v="-5446"/>
    <s v="06.08.2021"/>
    <s v="09.06.2021"/>
    <x v="17"/>
    <s v="CCR 000000021512A"/>
    <s v="CCR"/>
    <n v="21512"/>
    <s v="A"/>
    <x v="42"/>
    <n v="11"/>
    <n v="2021"/>
    <n v="8"/>
    <m/>
    <n v="2305010000"/>
    <s v="2021/08"/>
    <n v="1908118332"/>
    <n v="2968253"/>
  </r>
  <r>
    <n v="9900951033"/>
    <x v="2"/>
    <n v="1221721360"/>
    <x v="14"/>
    <n v="-1761843"/>
    <s v="09.04.2021"/>
    <s v="01.03.2021"/>
    <x v="14"/>
    <s v="CCR 000000022840"/>
    <s v="CCR"/>
    <n v="22840"/>
    <m/>
    <x v="43"/>
    <n v="11"/>
    <n v="2021"/>
    <n v="4"/>
    <m/>
    <n v="2305010000"/>
    <s v="2021/04"/>
    <n v="1221721360"/>
    <n v="2874672"/>
  </r>
  <r>
    <n v="9900951033"/>
    <x v="2"/>
    <n v="1221721359"/>
    <x v="7"/>
    <n v="-19641841"/>
    <s v="09.04.2021"/>
    <s v="01.03.2021"/>
    <x v="7"/>
    <s v="CCR 000000023095"/>
    <s v="CCR"/>
    <n v="23095"/>
    <m/>
    <x v="44"/>
    <n v="11"/>
    <n v="2021"/>
    <n v="4"/>
    <m/>
    <n v="2305010000"/>
    <s v="2021/04"/>
    <n v="1221721359"/>
    <n v="2874671"/>
  </r>
  <r>
    <n v="9900951033"/>
    <x v="2"/>
    <n v="1221725191"/>
    <x v="7"/>
    <n v="-15206527"/>
    <s v="06.05.2021"/>
    <s v="01.03.2021"/>
    <x v="7"/>
    <s v="CCR 000000024342"/>
    <s v="CCR"/>
    <n v="24342"/>
    <m/>
    <x v="45"/>
    <n v="11"/>
    <n v="2021"/>
    <n v="5"/>
    <m/>
    <n v="2305010000"/>
    <s v="2021/05"/>
    <n v="1221725191"/>
    <n v="2875279"/>
  </r>
  <r>
    <n v="9900951033"/>
    <x v="2"/>
    <n v="1221718140"/>
    <x v="7"/>
    <n v="-392000"/>
    <s v="09.04.2021"/>
    <s v="01.03.2021"/>
    <x v="7"/>
    <s v="CCR 000000025184"/>
    <s v="CCR"/>
    <n v="25184"/>
    <m/>
    <x v="46"/>
    <n v="11"/>
    <n v="2021"/>
    <n v="4"/>
    <m/>
    <n v="2305010000"/>
    <s v="2021/04"/>
    <n v="1221718140"/>
    <n v="2869995"/>
  </r>
  <r>
    <n v="9900951033"/>
    <x v="2"/>
    <n v="1221744419"/>
    <x v="9"/>
    <n v="-324349"/>
    <s v="04.06.2021"/>
    <s v="01.03.2021"/>
    <x v="9"/>
    <s v="CCR 000000025432"/>
    <s v="CCR"/>
    <n v="25432"/>
    <m/>
    <x v="47"/>
    <n v="11"/>
    <n v="2021"/>
    <n v="6"/>
    <m/>
    <n v="2305010000"/>
    <s v="2021/06"/>
    <n v="1221744419"/>
    <n v="2906199"/>
  </r>
  <r>
    <n v="9900951033"/>
    <x v="6"/>
    <n v="4800049839"/>
    <x v="12"/>
    <n v="-70002"/>
    <s v="31.08.2021"/>
    <s v="31.08.2021"/>
    <x v="12"/>
    <s v="CCR 000000025955"/>
    <s v="CCR"/>
    <n v="25955"/>
    <m/>
    <x v="48"/>
    <n v="11"/>
    <n v="2021"/>
    <n v="8"/>
    <m/>
    <n v="2305010000"/>
    <s v="2021/08"/>
    <n v="1221718144"/>
    <n v="2870000"/>
  </r>
  <r>
    <n v="9900951033"/>
    <x v="2"/>
    <n v="1221718144"/>
    <x v="18"/>
    <n v="-291844"/>
    <s v="09.04.2021"/>
    <s v="01.03.2021"/>
    <x v="10"/>
    <s v="CCR 000000025955"/>
    <s v="CCR"/>
    <n v="25955"/>
    <m/>
    <x v="48"/>
    <n v="11"/>
    <n v="2021"/>
    <n v="4"/>
    <m/>
    <n v="2305010000"/>
    <s v="2021/04"/>
    <n v="1221718144"/>
    <n v="2870000"/>
  </r>
  <r>
    <n v="9900951033"/>
    <x v="2"/>
    <n v="1221716327"/>
    <x v="7"/>
    <n v="-63700"/>
    <s v="09.04.2021"/>
    <s v="01.03.2021"/>
    <x v="7"/>
    <s v="CCR 000000025962"/>
    <s v="CCR"/>
    <n v="25962"/>
    <m/>
    <x v="49"/>
    <n v="11"/>
    <n v="2021"/>
    <n v="4"/>
    <m/>
    <n v="2305010000"/>
    <s v="2021/04"/>
    <n v="1221716327"/>
    <n v="2867714"/>
  </r>
  <r>
    <n v="9900951033"/>
    <x v="2"/>
    <n v="1221718142"/>
    <x v="12"/>
    <n v="-79184"/>
    <s v="09.04.2021"/>
    <s v="01.03.2021"/>
    <x v="12"/>
    <s v="CCR 000000025963"/>
    <s v="CCR"/>
    <n v="25963"/>
    <m/>
    <x v="50"/>
    <n v="11"/>
    <n v="2021"/>
    <n v="4"/>
    <m/>
    <n v="2305010000"/>
    <s v="2021/04"/>
    <n v="1221718142"/>
    <n v="2869998"/>
  </r>
  <r>
    <n v="9900951033"/>
    <x v="2"/>
    <n v="1221718143"/>
    <x v="12"/>
    <n v="-79184"/>
    <s v="09.04.2021"/>
    <s v="01.03.2021"/>
    <x v="12"/>
    <s v="CCR 000000025999"/>
    <s v="CCR"/>
    <n v="25999"/>
    <m/>
    <x v="51"/>
    <n v="11"/>
    <n v="2021"/>
    <n v="4"/>
    <m/>
    <n v="2305010000"/>
    <s v="2021/04"/>
    <n v="1221718143"/>
    <n v="2869999"/>
  </r>
  <r>
    <n v="9900951033"/>
    <x v="2"/>
    <n v="1221718146"/>
    <x v="19"/>
    <n v="-212660"/>
    <s v="09.04.2021"/>
    <s v="02.03.2021"/>
    <x v="18"/>
    <s v="CCR 000000026010"/>
    <s v="CCR"/>
    <n v="26010"/>
    <m/>
    <x v="52"/>
    <n v="11"/>
    <n v="2021"/>
    <n v="4"/>
    <m/>
    <n v="2305010000"/>
    <s v="2021/04"/>
    <n v="1221718146"/>
    <n v="2870002"/>
  </r>
  <r>
    <n v="9900951033"/>
    <x v="6"/>
    <n v="4800049852"/>
    <x v="5"/>
    <n v="-15700"/>
    <s v="31.08.2021"/>
    <s v="31.08.2021"/>
    <x v="5"/>
    <s v="CCR 000000026012"/>
    <s v="CCR"/>
    <n v="26012"/>
    <m/>
    <x v="53"/>
    <n v="11"/>
    <n v="2021"/>
    <n v="8"/>
    <m/>
    <n v="2305010000"/>
    <s v="2021/08"/>
    <n v="1221736926"/>
    <n v="2897511"/>
  </r>
  <r>
    <n v="9900951033"/>
    <x v="2"/>
    <n v="1221736926"/>
    <x v="10"/>
    <n v="-63700"/>
    <s v="04.06.2021"/>
    <s v="05.04.2021"/>
    <x v="10"/>
    <s v="CCR 000000026012"/>
    <s v="CCR"/>
    <n v="26012"/>
    <m/>
    <x v="53"/>
    <n v="11"/>
    <n v="2021"/>
    <n v="6"/>
    <m/>
    <n v="2305010000"/>
    <s v="2021/06"/>
    <n v="1221736926"/>
    <n v="2897511"/>
  </r>
  <r>
    <n v="9900951033"/>
    <x v="2"/>
    <n v="1221718145"/>
    <x v="18"/>
    <n v="-79184"/>
    <s v="09.04.2021"/>
    <s v="02.03.2021"/>
    <x v="10"/>
    <s v="CCR 000000026340"/>
    <s v="CCR"/>
    <n v="26340"/>
    <m/>
    <x v="54"/>
    <n v="11"/>
    <n v="2021"/>
    <n v="4"/>
    <m/>
    <n v="2305010000"/>
    <s v="2021/04"/>
    <n v="1221718145"/>
    <n v="2870001"/>
  </r>
  <r>
    <n v="9900951033"/>
    <x v="3"/>
    <n v="1909007442"/>
    <x v="20"/>
    <n v="-79184"/>
    <s v="28.02.2022"/>
    <s v="11.10.2021"/>
    <x v="19"/>
    <s v="CCR 000000026660A"/>
    <s v="CCR"/>
    <n v="26660"/>
    <s v="A"/>
    <x v="55"/>
    <n v="11"/>
    <n v="2022"/>
    <n v="2"/>
    <m/>
    <n v="2305010000"/>
    <s v="2022/02"/>
    <n v="1909007442"/>
    <n v="969452929166"/>
  </r>
  <r>
    <n v="9900951033"/>
    <x v="3"/>
    <n v="1909143442"/>
    <x v="21"/>
    <n v="-63700"/>
    <s v="13.04.2022"/>
    <s v="13.10.2021"/>
    <x v="20"/>
    <s v="CCR 000000026661A"/>
    <s v="CCR"/>
    <n v="26661"/>
    <s v="A"/>
    <x v="56"/>
    <n v="11"/>
    <n v="2022"/>
    <n v="4"/>
    <m/>
    <n v="2305010000"/>
    <s v="2022/04"/>
    <n v="1909143442"/>
    <n v="969460996907"/>
  </r>
  <r>
    <n v="9900951033"/>
    <x v="3"/>
    <n v="1909143443"/>
    <x v="21"/>
    <n v="-63700"/>
    <s v="13.04.2022"/>
    <s v="13.10.2021"/>
    <x v="20"/>
    <s v="CCR 000000027098A"/>
    <s v="CCR"/>
    <n v="27098"/>
    <s v="A"/>
    <x v="57"/>
    <n v="11"/>
    <n v="2022"/>
    <n v="4"/>
    <m/>
    <n v="2305010000"/>
    <s v="2022/04"/>
    <n v="1909143443"/>
    <n v="969460997522"/>
  </r>
  <r>
    <n v="9900951033"/>
    <x v="2"/>
    <n v="1221736927"/>
    <x v="9"/>
    <n v="-63700"/>
    <s v="04.06.2021"/>
    <s v="05.04.2021"/>
    <x v="9"/>
    <s v="CCR 000000027109"/>
    <s v="CCR"/>
    <n v="27109"/>
    <m/>
    <x v="58"/>
    <n v="11"/>
    <n v="2021"/>
    <n v="6"/>
    <m/>
    <n v="2305010000"/>
    <s v="2021/06"/>
    <n v="1221736927"/>
    <n v="2897512"/>
  </r>
  <r>
    <n v="9900951033"/>
    <x v="3"/>
    <n v="1909265756"/>
    <x v="22"/>
    <n v="-79184"/>
    <s v="12.05.2022"/>
    <s v="03.01.2022"/>
    <x v="21"/>
    <s v="CCR 000000027113B"/>
    <s v="CCR"/>
    <n v="27113"/>
    <s v="B"/>
    <x v="59"/>
    <n v="11"/>
    <n v="2022"/>
    <n v="5"/>
    <m/>
    <n v="2305010000"/>
    <s v="2022/05"/>
    <n v="1909265756"/>
    <n v="969750036766"/>
  </r>
  <r>
    <n v="9900951033"/>
    <x v="3"/>
    <n v="1909143444"/>
    <x v="21"/>
    <n v="-63980"/>
    <s v="13.04.2022"/>
    <s v="13.10.2021"/>
    <x v="20"/>
    <s v="CCR 000000027120A"/>
    <s v="CCR"/>
    <n v="27120"/>
    <s v="A"/>
    <x v="60"/>
    <n v="11"/>
    <n v="2022"/>
    <n v="4"/>
    <m/>
    <n v="2305010000"/>
    <s v="2022/04"/>
    <n v="1909143444"/>
    <n v="969460998108"/>
  </r>
  <r>
    <n v="9900951033"/>
    <x v="3"/>
    <n v="1909007443"/>
    <x v="20"/>
    <n v="-79184"/>
    <s v="28.02.2022"/>
    <s v="11.10.2021"/>
    <x v="19"/>
    <s v="CCR 000000027127A"/>
    <s v="CCR"/>
    <n v="27127"/>
    <s v="A"/>
    <x v="61"/>
    <n v="11"/>
    <n v="2022"/>
    <n v="2"/>
    <m/>
    <n v="2305010000"/>
    <s v="2022/02"/>
    <n v="1909007443"/>
    <n v="969452930348"/>
  </r>
  <r>
    <n v="9900951033"/>
    <x v="3"/>
    <n v="1909143445"/>
    <x v="21"/>
    <n v="-63700"/>
    <s v="13.04.2022"/>
    <s v="13.10.2021"/>
    <x v="20"/>
    <s v="CCR 000000027130A"/>
    <s v="CCR"/>
    <n v="27130"/>
    <s v="A"/>
    <x v="62"/>
    <n v="11"/>
    <n v="2022"/>
    <n v="4"/>
    <m/>
    <n v="2305010000"/>
    <s v="2022/04"/>
    <n v="1909143445"/>
    <n v="969460998599"/>
  </r>
  <r>
    <n v="9900951033"/>
    <x v="3"/>
    <n v="1909007456"/>
    <x v="20"/>
    <n v="-79184"/>
    <s v="28.02.2022"/>
    <s v="22.10.2021"/>
    <x v="19"/>
    <s v="CCR 000000027142A"/>
    <s v="CCR"/>
    <n v="27142"/>
    <s v="A"/>
    <x v="63"/>
    <n v="11"/>
    <n v="2022"/>
    <n v="2"/>
    <m/>
    <n v="2305010000"/>
    <s v="2022/02"/>
    <n v="1909007456"/>
    <n v="969496533085"/>
  </r>
  <r>
    <n v="9900951033"/>
    <x v="2"/>
    <n v="1221736929"/>
    <x v="14"/>
    <n v="-63700"/>
    <s v="04.06.2021"/>
    <s v="05.04.2021"/>
    <x v="14"/>
    <s v="CCR 000000027148"/>
    <s v="CCR"/>
    <n v="27148"/>
    <m/>
    <x v="64"/>
    <n v="11"/>
    <n v="2021"/>
    <n v="6"/>
    <m/>
    <n v="2305010000"/>
    <s v="2021/06"/>
    <n v="1221736929"/>
    <n v="2897514"/>
  </r>
  <r>
    <n v="9900951033"/>
    <x v="7"/>
    <n v="1907636522"/>
    <x v="14"/>
    <n v="-117600"/>
    <s v="09.04.2021"/>
    <s v="02.03.2021"/>
    <x v="14"/>
    <s v="CCR 000000027663"/>
    <s v="CCR"/>
    <n v="27663"/>
    <m/>
    <x v="65"/>
    <n v="11"/>
    <n v="2021"/>
    <n v="4"/>
    <m/>
    <n v="2305010000"/>
    <s v="2021/04"/>
    <n v="1907636522"/>
    <n v="2869997"/>
  </r>
  <r>
    <n v="9900951033"/>
    <x v="2"/>
    <n v="1221753869"/>
    <x v="9"/>
    <n v="-1200357"/>
    <s v="08.07.2021"/>
    <s v="19.03.2021"/>
    <x v="9"/>
    <s v="CCR 000000027927"/>
    <s v="CCR"/>
    <n v="27927"/>
    <m/>
    <x v="66"/>
    <n v="11"/>
    <n v="2021"/>
    <n v="7"/>
    <m/>
    <n v="2305010000"/>
    <s v="2021/07"/>
    <n v="1221753869"/>
    <n v="2925224"/>
  </r>
  <r>
    <n v="9900951033"/>
    <x v="3"/>
    <n v="1909007444"/>
    <x v="20"/>
    <n v="-79184"/>
    <s v="28.02.2022"/>
    <s v="11.10.2021"/>
    <x v="19"/>
    <s v="CCR 000000028147A"/>
    <s v="CCR"/>
    <n v="28147"/>
    <s v="A"/>
    <x v="67"/>
    <n v="11"/>
    <n v="2022"/>
    <n v="2"/>
    <m/>
    <n v="2305010000"/>
    <s v="2022/02"/>
    <n v="1909007444"/>
    <n v="969452931294"/>
  </r>
  <r>
    <n v="9900951033"/>
    <x v="3"/>
    <n v="1909143446"/>
    <x v="21"/>
    <n v="-63700"/>
    <s v="13.04.2022"/>
    <s v="13.10.2021"/>
    <x v="20"/>
    <s v="CCR 000000028148A"/>
    <s v="CCR"/>
    <n v="28148"/>
    <s v="A"/>
    <x v="68"/>
    <n v="11"/>
    <n v="2022"/>
    <n v="4"/>
    <m/>
    <n v="2305010000"/>
    <s v="2022/04"/>
    <n v="1909143446"/>
    <n v="969460999213"/>
  </r>
  <r>
    <n v="9900951033"/>
    <x v="2"/>
    <n v="1221767731"/>
    <x v="18"/>
    <n v="-79184"/>
    <s v="06.08.2021"/>
    <s v="11.05.2021"/>
    <x v="10"/>
    <s v="CCR 000000028811"/>
    <s v="CCR"/>
    <n v="28811"/>
    <m/>
    <x v="69"/>
    <n v="11"/>
    <n v="2021"/>
    <n v="8"/>
    <m/>
    <n v="2305010000"/>
    <s v="2021/08"/>
    <n v="1221767731"/>
    <n v="2941858"/>
  </r>
  <r>
    <n v="9900951033"/>
    <x v="2"/>
    <n v="1221738167"/>
    <x v="16"/>
    <n v="-63700"/>
    <s v="04.06.2021"/>
    <s v="07.04.2021"/>
    <x v="16"/>
    <s v="CCR 000000029183"/>
    <s v="CCR"/>
    <n v="29183"/>
    <m/>
    <x v="70"/>
    <n v="11"/>
    <n v="2021"/>
    <n v="6"/>
    <m/>
    <n v="2305010000"/>
    <s v="2021/06"/>
    <n v="1221738167"/>
    <n v="2899103"/>
  </r>
  <r>
    <n v="9900951033"/>
    <x v="2"/>
    <n v="1221738168"/>
    <x v="16"/>
    <n v="-63700"/>
    <s v="04.06.2021"/>
    <s v="07.04.2021"/>
    <x v="16"/>
    <s v="CCR 000000029208"/>
    <s v="CCR"/>
    <n v="29208"/>
    <m/>
    <x v="71"/>
    <n v="11"/>
    <n v="2021"/>
    <n v="6"/>
    <m/>
    <n v="2305010000"/>
    <s v="2021/06"/>
    <n v="1221738168"/>
    <n v="2899104"/>
  </r>
  <r>
    <n v="9900951033"/>
    <x v="3"/>
    <n v="1909265757"/>
    <x v="22"/>
    <n v="-79215"/>
    <s v="12.05.2022"/>
    <s v="03.01.2022"/>
    <x v="21"/>
    <s v="CCR 000000029215B"/>
    <s v="CCR"/>
    <n v="29215"/>
    <s v="B"/>
    <x v="72"/>
    <n v="11"/>
    <n v="2022"/>
    <n v="5"/>
    <m/>
    <n v="2305010000"/>
    <s v="2022/05"/>
    <n v="1909265757"/>
    <n v="969750037766"/>
  </r>
  <r>
    <n v="9900951033"/>
    <x v="2"/>
    <n v="1221738169"/>
    <x v="16"/>
    <n v="-63700"/>
    <s v="04.06.2021"/>
    <s v="07.04.2021"/>
    <x v="16"/>
    <s v="CCR 000000029218"/>
    <s v="CCR"/>
    <n v="29218"/>
    <m/>
    <x v="73"/>
    <n v="11"/>
    <n v="2021"/>
    <n v="6"/>
    <m/>
    <n v="2305010000"/>
    <s v="2021/06"/>
    <n v="1221738169"/>
    <n v="2899105"/>
  </r>
  <r>
    <n v="9900951033"/>
    <x v="2"/>
    <n v="1221738170"/>
    <x v="16"/>
    <n v="-63700"/>
    <s v="04.06.2021"/>
    <s v="07.04.2021"/>
    <x v="16"/>
    <s v="CCR 000000029224"/>
    <s v="CCR"/>
    <n v="29224"/>
    <m/>
    <x v="74"/>
    <n v="11"/>
    <n v="2021"/>
    <n v="6"/>
    <m/>
    <n v="2305010000"/>
    <s v="2021/06"/>
    <n v="1221738170"/>
    <n v="2899106"/>
  </r>
  <r>
    <n v="9900951033"/>
    <x v="2"/>
    <n v="1221730666"/>
    <x v="23"/>
    <n v="-212654"/>
    <s v="06.05.2021"/>
    <s v="19.03.2021"/>
    <x v="22"/>
    <s v="CCR 000000029249"/>
    <s v="CCR"/>
    <n v="29249"/>
    <m/>
    <x v="75"/>
    <n v="11"/>
    <n v="2021"/>
    <n v="5"/>
    <m/>
    <n v="2305010000"/>
    <s v="2021/05"/>
    <n v="1221730666"/>
    <n v="2888143"/>
  </r>
  <r>
    <n v="9900951033"/>
    <x v="2"/>
    <n v="1221736928"/>
    <x v="9"/>
    <n v="-63700"/>
    <s v="04.06.2021"/>
    <s v="05.04.2021"/>
    <x v="9"/>
    <s v="CCR 000000029264"/>
    <s v="CCR"/>
    <n v="29264"/>
    <m/>
    <x v="76"/>
    <n v="11"/>
    <n v="2021"/>
    <n v="6"/>
    <m/>
    <n v="2305010000"/>
    <s v="2021/06"/>
    <n v="1221736928"/>
    <n v="2897513"/>
  </r>
  <r>
    <n v="9900951033"/>
    <x v="3"/>
    <n v="1909007403"/>
    <x v="20"/>
    <n v="-79215"/>
    <s v="28.02.2022"/>
    <s v="03.09.2021"/>
    <x v="19"/>
    <s v="CCR 000000029266A"/>
    <s v="CCR"/>
    <n v="29266"/>
    <s v="A"/>
    <x v="77"/>
    <n v="11"/>
    <n v="2022"/>
    <n v="2"/>
    <m/>
    <n v="2305010000"/>
    <s v="2022/02"/>
    <n v="1909007403"/>
    <n v="969317067309"/>
  </r>
  <r>
    <n v="9900951033"/>
    <x v="2"/>
    <n v="1221736925"/>
    <x v="9"/>
    <n v="-63700"/>
    <s v="04.06.2021"/>
    <s v="05.04.2021"/>
    <x v="9"/>
    <s v="CCR 000000029275"/>
    <s v="CCR"/>
    <n v="29275"/>
    <m/>
    <x v="78"/>
    <n v="11"/>
    <n v="2021"/>
    <n v="6"/>
    <m/>
    <n v="2305010000"/>
    <s v="2021/06"/>
    <n v="1221736925"/>
    <n v="2897510"/>
  </r>
  <r>
    <n v="9900951033"/>
    <x v="3"/>
    <n v="1909007404"/>
    <x v="20"/>
    <n v="-79215"/>
    <s v="28.02.2022"/>
    <s v="03.09.2021"/>
    <x v="19"/>
    <s v="CCR 000000029277A"/>
    <s v="CCR"/>
    <n v="29277"/>
    <s v="A"/>
    <x v="79"/>
    <n v="11"/>
    <n v="2022"/>
    <n v="2"/>
    <m/>
    <n v="2305010000"/>
    <s v="2022/02"/>
    <n v="1909007404"/>
    <n v="969317068382"/>
  </r>
  <r>
    <n v="9900951033"/>
    <x v="3"/>
    <n v="1909143447"/>
    <x v="21"/>
    <n v="-63700"/>
    <s v="13.04.2022"/>
    <s v="13.10.2021"/>
    <x v="20"/>
    <s v="CCR 000000029281A"/>
    <s v="CCR"/>
    <n v="29281"/>
    <s v="A"/>
    <x v="80"/>
    <n v="11"/>
    <n v="2022"/>
    <n v="4"/>
    <m/>
    <n v="2305010000"/>
    <s v="2022/04"/>
    <n v="1909143447"/>
    <n v="969460999686"/>
  </r>
  <r>
    <n v="9900951033"/>
    <x v="2"/>
    <n v="1221758657"/>
    <x v="16"/>
    <n v="-26297397"/>
    <s v="08.07.2021"/>
    <s v="07.05.2021"/>
    <x v="16"/>
    <s v="CCR 000000030871"/>
    <s v="CCR"/>
    <n v="30871"/>
    <m/>
    <x v="81"/>
    <n v="11"/>
    <n v="2021"/>
    <n v="7"/>
    <m/>
    <n v="2305010000"/>
    <s v="2021/07"/>
    <n v="1221758657"/>
    <n v="2937260"/>
  </r>
  <r>
    <n v="9900951033"/>
    <x v="3"/>
    <n v="1909143448"/>
    <x v="21"/>
    <n v="-63700"/>
    <s v="13.04.2022"/>
    <s v="13.10.2021"/>
    <x v="20"/>
    <s v="CCR 000000030916A"/>
    <s v="CCR"/>
    <n v="30916"/>
    <s v="A"/>
    <x v="82"/>
    <n v="11"/>
    <n v="2022"/>
    <n v="4"/>
    <m/>
    <n v="2305010000"/>
    <s v="2022/04"/>
    <n v="1909143448"/>
    <n v="969461000178"/>
  </r>
  <r>
    <n v="9900951033"/>
    <x v="3"/>
    <n v="1909007445"/>
    <x v="20"/>
    <n v="-79184"/>
    <s v="28.02.2022"/>
    <s v="11.10.2021"/>
    <x v="19"/>
    <s v="CCR 000000030917A"/>
    <s v="CCR"/>
    <n v="30917"/>
    <s v="A"/>
    <x v="83"/>
    <n v="11"/>
    <n v="2022"/>
    <n v="2"/>
    <m/>
    <n v="2305010000"/>
    <s v="2022/02"/>
    <n v="1909007445"/>
    <n v="969453096985"/>
  </r>
  <r>
    <n v="9900951033"/>
    <x v="3"/>
    <n v="1909143449"/>
    <x v="21"/>
    <n v="-63700"/>
    <s v="13.04.2022"/>
    <s v="13.10.2021"/>
    <x v="20"/>
    <s v="CCR 000000031073A"/>
    <s v="CCR"/>
    <n v="31073"/>
    <s v="A"/>
    <x v="84"/>
    <n v="11"/>
    <n v="2022"/>
    <n v="4"/>
    <m/>
    <n v="2305010000"/>
    <s v="2022/04"/>
    <n v="1909143449"/>
    <n v="969461000712"/>
  </r>
  <r>
    <n v="9900951033"/>
    <x v="2"/>
    <n v="1221758658"/>
    <x v="16"/>
    <n v="-1694506"/>
    <s v="08.07.2021"/>
    <s v="07.05.2021"/>
    <x v="16"/>
    <s v="CCR 000000031844"/>
    <s v="CCR"/>
    <n v="31844"/>
    <m/>
    <x v="85"/>
    <n v="11"/>
    <n v="2021"/>
    <n v="7"/>
    <m/>
    <n v="2305010000"/>
    <s v="2021/07"/>
    <n v="1221758658"/>
    <n v="2937261"/>
  </r>
  <r>
    <n v="9900951033"/>
    <x v="2"/>
    <n v="1221767732"/>
    <x v="18"/>
    <n v="-79184"/>
    <s v="06.08.2021"/>
    <s v="11.05.2021"/>
    <x v="10"/>
    <s v="CCR 000000031846"/>
    <s v="CCR"/>
    <n v="31846"/>
    <m/>
    <x v="86"/>
    <n v="11"/>
    <n v="2021"/>
    <n v="8"/>
    <m/>
    <n v="2305010000"/>
    <s v="2021/08"/>
    <n v="1221767732"/>
    <n v="2941859"/>
  </r>
  <r>
    <n v="9900951033"/>
    <x v="2"/>
    <n v="1221758659"/>
    <x v="16"/>
    <n v="-11271405"/>
    <s v="08.07.2021"/>
    <s v="07.05.2021"/>
    <x v="16"/>
    <s v="CCR 000000032527"/>
    <s v="CCR"/>
    <n v="32527"/>
    <m/>
    <x v="87"/>
    <n v="11"/>
    <n v="2021"/>
    <n v="7"/>
    <m/>
    <n v="2305010000"/>
    <s v="2021/07"/>
    <n v="1221758659"/>
    <n v="2937262"/>
  </r>
  <r>
    <n v="9900951033"/>
    <x v="2"/>
    <n v="1221758038"/>
    <x v="21"/>
    <n v="-63700"/>
    <s v="08.07.2021"/>
    <s v="07.05.2021"/>
    <x v="20"/>
    <s v="CCR 000000033251"/>
    <s v="CCR"/>
    <n v="33251"/>
    <m/>
    <x v="88"/>
    <n v="11"/>
    <n v="2021"/>
    <n v="7"/>
    <m/>
    <n v="2305010000"/>
    <s v="2021/07"/>
    <n v="1221758038"/>
    <n v="2930652"/>
  </r>
  <r>
    <n v="9900951033"/>
    <x v="2"/>
    <n v="1221767733"/>
    <x v="12"/>
    <n v="-79184"/>
    <s v="06.08.2021"/>
    <s v="11.05.2021"/>
    <x v="12"/>
    <s v="CCR 000000033256"/>
    <s v="CCR"/>
    <n v="33256"/>
    <m/>
    <x v="89"/>
    <n v="11"/>
    <n v="2021"/>
    <n v="8"/>
    <m/>
    <n v="2305010000"/>
    <s v="2021/08"/>
    <n v="1221767733"/>
    <n v="2941860"/>
  </r>
  <r>
    <n v="9900951033"/>
    <x v="2"/>
    <n v="1221755553"/>
    <x v="21"/>
    <n v="-63980"/>
    <s v="08.07.2021"/>
    <s v="07.05.2021"/>
    <x v="20"/>
    <s v="CCR 000000033259"/>
    <s v="CCR"/>
    <n v="33259"/>
    <m/>
    <x v="90"/>
    <n v="11"/>
    <n v="2021"/>
    <n v="7"/>
    <m/>
    <n v="2305010000"/>
    <s v="2021/07"/>
    <n v="1221755553"/>
    <n v="2927983"/>
  </r>
  <r>
    <n v="9900951033"/>
    <x v="2"/>
    <n v="1221767734"/>
    <x v="12"/>
    <n v="-79184"/>
    <s v="06.08.2021"/>
    <s v="11.05.2021"/>
    <x v="12"/>
    <s v="CCR 000000033261"/>
    <s v="CCR"/>
    <n v="33261"/>
    <m/>
    <x v="91"/>
    <n v="11"/>
    <n v="2021"/>
    <n v="8"/>
    <m/>
    <n v="2305010000"/>
    <s v="2021/08"/>
    <n v="1221767734"/>
    <n v="2941861"/>
  </r>
  <r>
    <n v="9900951033"/>
    <x v="2"/>
    <n v="1221755554"/>
    <x v="21"/>
    <n v="-63700"/>
    <s v="08.07.2021"/>
    <s v="07.05.2021"/>
    <x v="20"/>
    <s v="CCR 000000033264"/>
    <s v="CCR"/>
    <n v="33264"/>
    <m/>
    <x v="92"/>
    <n v="11"/>
    <n v="2021"/>
    <n v="7"/>
    <m/>
    <n v="2305010000"/>
    <s v="2021/07"/>
    <n v="1221755554"/>
    <n v="2927984"/>
  </r>
  <r>
    <n v="9900951033"/>
    <x v="2"/>
    <n v="1221767735"/>
    <x v="12"/>
    <n v="-79184"/>
    <s v="06.08.2021"/>
    <s v="11.05.2021"/>
    <x v="12"/>
    <s v="CCR 000000033265"/>
    <s v="CCR"/>
    <n v="33265"/>
    <m/>
    <x v="93"/>
    <n v="11"/>
    <n v="2021"/>
    <n v="8"/>
    <m/>
    <n v="2305010000"/>
    <s v="2021/08"/>
    <n v="1221767735"/>
    <n v="2941862"/>
  </r>
  <r>
    <n v="9900951033"/>
    <x v="2"/>
    <n v="1221767736"/>
    <x v="12"/>
    <n v="-79184"/>
    <s v="06.08.2021"/>
    <s v="11.05.2021"/>
    <x v="12"/>
    <s v="CCR 000000033439"/>
    <s v="CCR"/>
    <n v="33439"/>
    <m/>
    <x v="94"/>
    <n v="11"/>
    <n v="2021"/>
    <n v="8"/>
    <m/>
    <n v="2305010000"/>
    <s v="2021/08"/>
    <n v="1221767736"/>
    <n v="2941863"/>
  </r>
  <r>
    <n v="9900951033"/>
    <x v="2"/>
    <n v="1221775404"/>
    <x v="16"/>
    <n v="-812616"/>
    <s v="06.08.2021"/>
    <s v="07.05.2021"/>
    <x v="16"/>
    <s v="CCR 000000033444"/>
    <s v="CCR"/>
    <n v="33444"/>
    <m/>
    <x v="95"/>
    <n v="11"/>
    <n v="2021"/>
    <n v="8"/>
    <m/>
    <n v="2305010000"/>
    <s v="2021/08"/>
    <n v="1221775404"/>
    <n v="2953623"/>
  </r>
  <r>
    <n v="9900951033"/>
    <x v="2"/>
    <n v="1221758655"/>
    <x v="17"/>
    <n v="-42322065"/>
    <s v="08.07.2021"/>
    <s v="07.05.2021"/>
    <x v="17"/>
    <s v="CCR 000000033739"/>
    <s v="CCR"/>
    <n v="33739"/>
    <m/>
    <x v="96"/>
    <n v="11"/>
    <n v="2021"/>
    <n v="7"/>
    <m/>
    <n v="2305010000"/>
    <s v="2021/07"/>
    <n v="1221758655"/>
    <n v="2937258"/>
  </r>
  <r>
    <n v="9900951033"/>
    <x v="4"/>
    <n v="1221973896"/>
    <x v="24"/>
    <n v="-37111586"/>
    <s v="26.05.2022"/>
    <s v="11.05.2021"/>
    <x v="23"/>
    <s v="CCR 000000033755"/>
    <s v="CCR"/>
    <n v="33755"/>
    <m/>
    <x v="97"/>
    <n v="11"/>
    <n v="2022"/>
    <n v="5"/>
    <m/>
    <n v="2305010000"/>
    <s v="2022/05"/>
    <n v="1221973896"/>
    <n v="211313351781"/>
  </r>
  <r>
    <n v="9900951033"/>
    <x v="4"/>
    <n v="1222024743"/>
    <x v="25"/>
    <n v="-6109817"/>
    <s v="29.06.2022"/>
    <s v="03.06.2022"/>
    <x v="24"/>
    <s v="CCR 000000033755A"/>
    <s v="CCR"/>
    <n v="33755"/>
    <s v="A"/>
    <x v="97"/>
    <n v="11"/>
    <n v="2022"/>
    <n v="6"/>
    <m/>
    <n v="2305010000"/>
    <s v="2022/06"/>
    <n v="1222024743"/>
    <n v="966692418826"/>
  </r>
  <r>
    <n v="9900951033"/>
    <x v="2"/>
    <n v="1221755555"/>
    <x v="21"/>
    <n v="-63700"/>
    <s v="08.07.2021"/>
    <s v="07.05.2021"/>
    <x v="20"/>
    <s v="CCR 000000034538"/>
    <s v="CCR"/>
    <n v="34538"/>
    <m/>
    <x v="98"/>
    <n v="11"/>
    <n v="2021"/>
    <n v="7"/>
    <m/>
    <n v="2305010000"/>
    <s v="2021/07"/>
    <n v="1221755555"/>
    <n v="2927985"/>
  </r>
  <r>
    <n v="9900951033"/>
    <x v="2"/>
    <n v="1221768104"/>
    <x v="16"/>
    <n v="-15764113"/>
    <s v="06.08.2021"/>
    <s v="11.05.2021"/>
    <x v="16"/>
    <s v="CCR 000000036626"/>
    <s v="CCR"/>
    <n v="36626"/>
    <m/>
    <x v="99"/>
    <n v="11"/>
    <n v="2021"/>
    <n v="8"/>
    <m/>
    <n v="2305010000"/>
    <s v="2021/08"/>
    <n v="1221768104"/>
    <n v="2944824"/>
  </r>
  <r>
    <n v="9900951033"/>
    <x v="2"/>
    <n v="1221758039"/>
    <x v="21"/>
    <n v="-63700"/>
    <s v="08.07.2021"/>
    <s v="07.05.2021"/>
    <x v="20"/>
    <s v="CCR 000000036862"/>
    <s v="CCR"/>
    <n v="36862"/>
    <m/>
    <x v="100"/>
    <n v="11"/>
    <n v="2021"/>
    <n v="7"/>
    <m/>
    <n v="2305010000"/>
    <s v="2021/07"/>
    <n v="1221758039"/>
    <n v="2930653"/>
  </r>
  <r>
    <n v="9900951033"/>
    <x v="2"/>
    <n v="1221795827"/>
    <x v="26"/>
    <n v="-602969"/>
    <s v="09.09.2021"/>
    <s v="17.06.2021"/>
    <x v="25"/>
    <s v="CCR 000000042299"/>
    <s v="CCR"/>
    <n v="42299"/>
    <m/>
    <x v="101"/>
    <n v="11"/>
    <n v="2021"/>
    <n v="9"/>
    <m/>
    <n v="2305010000"/>
    <s v="2021/09"/>
    <n v="1221795827"/>
    <n v="2983353"/>
  </r>
  <r>
    <n v="9900951033"/>
    <x v="3"/>
    <n v="1909007447"/>
    <x v="20"/>
    <n v="-79215"/>
    <s v="28.02.2022"/>
    <s v="12.10.2021"/>
    <x v="19"/>
    <s v="CCR 000000044364A"/>
    <s v="CCR"/>
    <n v="44364"/>
    <s v="A"/>
    <x v="102"/>
    <n v="11"/>
    <n v="2022"/>
    <n v="2"/>
    <m/>
    <n v="2305010000"/>
    <s v="2022/02"/>
    <n v="1909007447"/>
    <n v="969454808814"/>
  </r>
  <r>
    <n v="9900951033"/>
    <x v="2"/>
    <n v="1221786276"/>
    <x v="26"/>
    <n v="-56448"/>
    <s v="09.09.2021"/>
    <s v="17.06.2021"/>
    <x v="25"/>
    <s v="CCR 000000044367"/>
    <s v="CCR"/>
    <n v="44367"/>
    <m/>
    <x v="103"/>
    <n v="11"/>
    <n v="2021"/>
    <n v="9"/>
    <m/>
    <n v="2305010000"/>
    <s v="2021/09"/>
    <n v="1221786276"/>
    <n v="2963730"/>
  </r>
  <r>
    <n v="9900951033"/>
    <x v="3"/>
    <n v="1909007446"/>
    <x v="20"/>
    <n v="-79215"/>
    <s v="28.02.2022"/>
    <s v="11.10.2021"/>
    <x v="19"/>
    <s v="CCR 000000044370A"/>
    <s v="CCR"/>
    <n v="44370"/>
    <s v="A"/>
    <x v="104"/>
    <n v="11"/>
    <n v="2022"/>
    <n v="2"/>
    <m/>
    <n v="2305010000"/>
    <s v="2022/02"/>
    <n v="1909007446"/>
    <n v="969453099971"/>
  </r>
  <r>
    <n v="9900951033"/>
    <x v="3"/>
    <n v="1909007448"/>
    <x v="20"/>
    <n v="-79215"/>
    <s v="28.02.2022"/>
    <s v="12.10.2021"/>
    <x v="19"/>
    <s v="CCR 000000044374A"/>
    <s v="CCR"/>
    <n v="44374"/>
    <s v="A"/>
    <x v="105"/>
    <n v="11"/>
    <n v="2022"/>
    <n v="2"/>
    <m/>
    <n v="2305010000"/>
    <s v="2022/02"/>
    <n v="1909007448"/>
    <n v="969454810052"/>
  </r>
  <r>
    <n v="9900951033"/>
    <x v="3"/>
    <n v="1909387378"/>
    <x v="22"/>
    <n v="-79215"/>
    <s v="16.06.2022"/>
    <s v="11.01.2022"/>
    <x v="21"/>
    <s v="CCR 000000044380A"/>
    <s v="CCR"/>
    <n v="44380"/>
    <s v="A"/>
    <x v="106"/>
    <n v="11"/>
    <n v="2022"/>
    <n v="6"/>
    <m/>
    <n v="2305010000"/>
    <s v="2022/06"/>
    <n v="1909387378"/>
    <n v="969778446674"/>
  </r>
  <r>
    <n v="9900951033"/>
    <x v="3"/>
    <n v="1909007449"/>
    <x v="20"/>
    <n v="-79215"/>
    <s v="28.02.2022"/>
    <s v="12.10.2021"/>
    <x v="19"/>
    <s v="CCR 000000044395A"/>
    <s v="CCR"/>
    <n v="44395"/>
    <s v="A"/>
    <x v="107"/>
    <n v="11"/>
    <n v="2022"/>
    <n v="2"/>
    <m/>
    <n v="2305010000"/>
    <s v="2022/02"/>
    <n v="1909007449"/>
    <n v="969454811260"/>
  </r>
  <r>
    <n v="9900951033"/>
    <x v="3"/>
    <n v="1909007450"/>
    <x v="20"/>
    <n v="-79215"/>
    <s v="28.02.2022"/>
    <s v="12.10.2021"/>
    <x v="19"/>
    <s v="CCR 000000044480A"/>
    <s v="CCR"/>
    <n v="44480"/>
    <s v="A"/>
    <x v="108"/>
    <n v="11"/>
    <n v="2022"/>
    <n v="2"/>
    <m/>
    <n v="2305010000"/>
    <s v="2022/02"/>
    <n v="1909007450"/>
    <n v="969454812342"/>
  </r>
  <r>
    <n v="9900951033"/>
    <x v="3"/>
    <n v="1909007451"/>
    <x v="20"/>
    <n v="-79215"/>
    <s v="28.02.2022"/>
    <s v="12.10.2021"/>
    <x v="19"/>
    <s v="CCR 000000044485A"/>
    <s v="CCR"/>
    <n v="44485"/>
    <s v="A"/>
    <x v="109"/>
    <n v="11"/>
    <n v="2022"/>
    <n v="2"/>
    <m/>
    <n v="2305010000"/>
    <s v="2022/02"/>
    <n v="1909007451"/>
    <n v="969454813574"/>
  </r>
  <r>
    <n v="9900951033"/>
    <x v="3"/>
    <n v="1909007452"/>
    <x v="20"/>
    <n v="-79215"/>
    <s v="28.02.2022"/>
    <s v="12.10.2021"/>
    <x v="19"/>
    <s v="CCR 000000044489A"/>
    <s v="CCR"/>
    <n v="44489"/>
    <s v="A"/>
    <x v="110"/>
    <n v="11"/>
    <n v="2022"/>
    <n v="2"/>
    <m/>
    <n v="2305010000"/>
    <s v="2022/02"/>
    <n v="1909007452"/>
    <n v="969454814861"/>
  </r>
  <r>
    <n v="9900951033"/>
    <x v="3"/>
    <n v="1909007453"/>
    <x v="20"/>
    <n v="-79215"/>
    <s v="28.02.2022"/>
    <s v="12.10.2021"/>
    <x v="19"/>
    <s v="CCR 000000044493A"/>
    <s v="CCR"/>
    <n v="44493"/>
    <s v="A"/>
    <x v="111"/>
    <n v="11"/>
    <n v="2022"/>
    <n v="2"/>
    <m/>
    <n v="2305010000"/>
    <s v="2022/02"/>
    <n v="1909007453"/>
    <n v="969454817017"/>
  </r>
  <r>
    <n v="9900951033"/>
    <x v="5"/>
    <n v="1221941003"/>
    <x v="21"/>
    <n v="-10533"/>
    <s v="13.04.2022"/>
    <s v="12.10.2021"/>
    <x v="20"/>
    <s v="CCR 000000045357A"/>
    <s v="CCR"/>
    <n v="45357"/>
    <s v="A"/>
    <x v="112"/>
    <n v="11"/>
    <n v="2022"/>
    <n v="4"/>
    <m/>
    <n v="2305010000"/>
    <s v="2022/04"/>
    <n v="1221941003"/>
    <n v="969454818053"/>
  </r>
  <r>
    <n v="9900951033"/>
    <x v="3"/>
    <n v="1909007454"/>
    <x v="20"/>
    <n v="-79215"/>
    <s v="28.02.2022"/>
    <s v="12.10.2021"/>
    <x v="19"/>
    <s v="CCR 000000045547A"/>
    <s v="CCR"/>
    <n v="45547"/>
    <s v="A"/>
    <x v="113"/>
    <n v="11"/>
    <n v="2022"/>
    <n v="2"/>
    <m/>
    <n v="2305010000"/>
    <s v="2022/02"/>
    <n v="1909007454"/>
    <n v="969454831352"/>
  </r>
  <r>
    <n v="9900951033"/>
    <x v="2"/>
    <n v="1222050096"/>
    <x v="27"/>
    <n v="-42290340"/>
    <s v="27.07.2022"/>
    <s v="19.10.2021"/>
    <x v="26"/>
    <s v="CCR 000000046976"/>
    <s v="CCR"/>
    <n v="46976"/>
    <m/>
    <x v="114"/>
    <n v="11"/>
    <n v="2022"/>
    <n v="7"/>
    <m/>
    <n v="2305010000"/>
    <s v="2022/07"/>
    <n v="1222050096"/>
    <n v="212920438301"/>
  </r>
  <r>
    <n v="9900951033"/>
    <x v="2"/>
    <n v="1221795828"/>
    <x v="26"/>
    <n v="-917182"/>
    <s v="09.09.2021"/>
    <s v="17.06.2021"/>
    <x v="25"/>
    <s v="CCR 000000047352"/>
    <s v="CCR"/>
    <n v="47352"/>
    <m/>
    <x v="115"/>
    <n v="11"/>
    <n v="2021"/>
    <n v="9"/>
    <m/>
    <n v="2305010000"/>
    <s v="2021/09"/>
    <n v="1221795828"/>
    <n v="2983354"/>
  </r>
  <r>
    <n v="9900951033"/>
    <x v="2"/>
    <n v="1221816781"/>
    <x v="13"/>
    <n v="-63700"/>
    <s v="19.10.2021"/>
    <s v="17.07.2021"/>
    <x v="13"/>
    <s v="CCR 000000049277"/>
    <s v="CCR"/>
    <n v="49277"/>
    <m/>
    <x v="116"/>
    <n v="11"/>
    <n v="2021"/>
    <n v="10"/>
    <m/>
    <n v="2305010000"/>
    <s v="2021/10"/>
    <n v="1221816781"/>
    <n v="3016619"/>
  </r>
  <r>
    <n v="9900951033"/>
    <x v="5"/>
    <n v="1221940999"/>
    <x v="13"/>
    <n v="-1715098"/>
    <s v="13.04.2022"/>
    <s v="10.09.2021"/>
    <x v="13"/>
    <s v="CCR 000000051163A"/>
    <s v="CCR"/>
    <n v="51163"/>
    <s v="A"/>
    <x v="117"/>
    <n v="11"/>
    <n v="2022"/>
    <n v="4"/>
    <m/>
    <n v="2305010000"/>
    <s v="2022/04"/>
    <n v="1221940999"/>
    <n v="969342743487"/>
  </r>
  <r>
    <n v="9900951033"/>
    <x v="2"/>
    <n v="1222050099"/>
    <x v="27"/>
    <n v="-11669592"/>
    <s v="27.07.2022"/>
    <s v="19.10.2021"/>
    <x v="26"/>
    <s v="CCR 000000051656"/>
    <s v="CCR"/>
    <n v="51656"/>
    <m/>
    <x v="118"/>
    <n v="11"/>
    <n v="2022"/>
    <n v="7"/>
    <m/>
    <n v="2305010000"/>
    <s v="2022/07"/>
    <n v="1222050099"/>
    <n v="212920446008"/>
  </r>
  <r>
    <n v="9900951033"/>
    <x v="4"/>
    <n v="1221763304"/>
    <x v="28"/>
    <n v="-117517945"/>
    <s v="31.07.2021"/>
    <s v="14.07.2021"/>
    <x v="27"/>
    <s v="CCR 000000052068"/>
    <s v="CCR"/>
    <n v="52068"/>
    <m/>
    <x v="119"/>
    <n v="11"/>
    <n v="2021"/>
    <n v="7"/>
    <m/>
    <n v="2305010000"/>
    <s v="2021/07"/>
    <n v="1221763304"/>
    <n v="3020863"/>
  </r>
  <r>
    <n v="9900951033"/>
    <x v="2"/>
    <n v="1221816782"/>
    <x v="13"/>
    <n v="-63700"/>
    <s v="19.10.2021"/>
    <s v="14.07.2021"/>
    <x v="13"/>
    <s v="CCR 000000052086"/>
    <s v="CCR"/>
    <n v="52086"/>
    <m/>
    <x v="120"/>
    <n v="11"/>
    <n v="2021"/>
    <n v="10"/>
    <m/>
    <n v="2305010000"/>
    <s v="2021/10"/>
    <n v="1221816782"/>
    <n v="3016620"/>
  </r>
  <r>
    <n v="9900951033"/>
    <x v="2"/>
    <n v="1221914164"/>
    <x v="13"/>
    <n v="-2103341"/>
    <s v="15.03.2022"/>
    <s v="23.08.2021"/>
    <x v="13"/>
    <s v="CCR 000000054438"/>
    <s v="CCR"/>
    <n v="54438"/>
    <m/>
    <x v="121"/>
    <n v="11"/>
    <n v="2022"/>
    <n v="3"/>
    <m/>
    <n v="2305010000"/>
    <s v="2022/03"/>
    <n v="1221914164"/>
    <n v="212352357585"/>
  </r>
  <r>
    <n v="9900951033"/>
    <x v="2"/>
    <n v="1221841607"/>
    <x v="13"/>
    <n v="-17239885"/>
    <s v="19.11.2021"/>
    <s v="15.07.2021"/>
    <x v="13"/>
    <s v="CCR 000000054849"/>
    <s v="CCR"/>
    <n v="54849"/>
    <m/>
    <x v="122"/>
    <n v="11"/>
    <n v="2021"/>
    <n v="11"/>
    <m/>
    <n v="2305010000"/>
    <s v="2021/11"/>
    <n v="1221841607"/>
    <n v="3019355"/>
  </r>
  <r>
    <n v="9900951033"/>
    <x v="3"/>
    <n v="1909021473"/>
    <x v="27"/>
    <n v="-3345742"/>
    <s v="15.03.2022"/>
    <s v="26.10.2021"/>
    <x v="26"/>
    <s v="CCR 000000055207A"/>
    <s v="CCR"/>
    <n v="55207"/>
    <s v="A"/>
    <x v="123"/>
    <n v="11"/>
    <n v="2022"/>
    <n v="3"/>
    <m/>
    <n v="2305010000"/>
    <s v="2022/03"/>
    <n v="1909021473"/>
    <n v="969505401201"/>
  </r>
  <r>
    <n v="9900951033"/>
    <x v="2"/>
    <n v="1221861254"/>
    <x v="29"/>
    <n v="-79215"/>
    <s v="17.12.2021"/>
    <s v="24.08.2021"/>
    <x v="28"/>
    <s v="CCR 000000056076"/>
    <s v="CCR"/>
    <n v="56076"/>
    <m/>
    <x v="124"/>
    <n v="11"/>
    <n v="2021"/>
    <n v="12"/>
    <m/>
    <n v="2305010000"/>
    <s v="2021/12"/>
    <n v="1221861254"/>
    <n v="3058565"/>
  </r>
  <r>
    <n v="9900951033"/>
    <x v="2"/>
    <n v="1221861256"/>
    <x v="13"/>
    <n v="-63700"/>
    <s v="17.12.2021"/>
    <s v="23.08.2021"/>
    <x v="13"/>
    <s v="CCR 000000056238"/>
    <s v="CCR"/>
    <n v="56238"/>
    <m/>
    <x v="125"/>
    <n v="11"/>
    <n v="2021"/>
    <n v="12"/>
    <m/>
    <n v="2305010000"/>
    <s v="2021/12"/>
    <n v="1221861256"/>
    <n v="3058567"/>
  </r>
  <r>
    <n v="9900951033"/>
    <x v="2"/>
    <n v="1221861249"/>
    <x v="29"/>
    <n v="-79215"/>
    <s v="17.12.2021"/>
    <s v="23.08.2021"/>
    <x v="28"/>
    <s v="CCR 000000056239"/>
    <s v="CCR"/>
    <n v="56239"/>
    <m/>
    <x v="126"/>
    <n v="11"/>
    <n v="2021"/>
    <n v="12"/>
    <m/>
    <n v="2305010000"/>
    <s v="2021/12"/>
    <n v="1221861249"/>
    <n v="3058560"/>
  </r>
  <r>
    <n v="9900951033"/>
    <x v="2"/>
    <n v="1221861250"/>
    <x v="13"/>
    <n v="-79215"/>
    <s v="17.12.2021"/>
    <s v="23.08.2021"/>
    <x v="13"/>
    <s v="CCR 000000056282"/>
    <s v="CCR"/>
    <n v="56282"/>
    <m/>
    <x v="127"/>
    <n v="11"/>
    <n v="2021"/>
    <n v="12"/>
    <m/>
    <n v="2305010000"/>
    <s v="2021/12"/>
    <n v="1221861250"/>
    <n v="3058561"/>
  </r>
  <r>
    <n v="9900951033"/>
    <x v="2"/>
    <n v="1221861251"/>
    <x v="29"/>
    <n v="-79215"/>
    <s v="17.12.2021"/>
    <s v="23.08.2021"/>
    <x v="28"/>
    <s v="CCR 000000056539"/>
    <s v="CCR"/>
    <n v="56539"/>
    <m/>
    <x v="128"/>
    <n v="11"/>
    <n v="2021"/>
    <n v="12"/>
    <m/>
    <n v="2305010000"/>
    <s v="2021/12"/>
    <n v="1221861251"/>
    <n v="3058562"/>
  </r>
  <r>
    <n v="9900951033"/>
    <x v="2"/>
    <n v="1221861252"/>
    <x v="29"/>
    <n v="-79215"/>
    <s v="17.12.2021"/>
    <s v="23.08.2021"/>
    <x v="28"/>
    <s v="CCR 000000057317"/>
    <s v="CCR"/>
    <n v="57317"/>
    <m/>
    <x v="129"/>
    <n v="11"/>
    <n v="2021"/>
    <n v="12"/>
    <m/>
    <n v="2305010000"/>
    <s v="2021/12"/>
    <n v="1221861252"/>
    <n v="3058563"/>
  </r>
  <r>
    <n v="9900951033"/>
    <x v="7"/>
    <n v="1908626898"/>
    <x v="13"/>
    <n v="-2084092"/>
    <s v="17.12.2021"/>
    <s v="26.08.2021"/>
    <x v="13"/>
    <s v="CCR 000000057959"/>
    <s v="CCR"/>
    <n v="57959"/>
    <m/>
    <x v="130"/>
    <n v="11"/>
    <n v="2021"/>
    <n v="12"/>
    <m/>
    <n v="2305010000"/>
    <s v="2021/12"/>
    <n v="1908626898"/>
    <n v="3060453"/>
  </r>
  <r>
    <n v="9900951033"/>
    <x v="4"/>
    <n v="1221800424"/>
    <x v="30"/>
    <n v="-1248753"/>
    <s v="16.09.2021"/>
    <s v="31.08.2021"/>
    <x v="29"/>
    <s v="CCR 000000057985"/>
    <s v="CCR"/>
    <n v="57985"/>
    <m/>
    <x v="131"/>
    <n v="11"/>
    <n v="2021"/>
    <n v="9"/>
    <m/>
    <n v="2305010000"/>
    <s v="2021/09"/>
    <n v="1221800424"/>
    <n v="3062376"/>
  </r>
  <r>
    <n v="9900951033"/>
    <x v="4"/>
    <n v="1221785660"/>
    <x v="31"/>
    <n v="-1976481"/>
    <s v="31.08.2021"/>
    <s v="26.08.2021"/>
    <x v="30"/>
    <s v="CCR 000000058159"/>
    <s v="CCR"/>
    <n v="58159"/>
    <m/>
    <x v="132"/>
    <n v="11"/>
    <n v="2021"/>
    <n v="8"/>
    <m/>
    <n v="2305010000"/>
    <s v="2021/08"/>
    <n v="1221785660"/>
    <n v="3059749"/>
  </r>
  <r>
    <n v="9900951033"/>
    <x v="2"/>
    <n v="1221861255"/>
    <x v="29"/>
    <n v="-79215"/>
    <s v="17.12.2021"/>
    <s v="24.08.2021"/>
    <x v="28"/>
    <s v="CCR 000000058534"/>
    <s v="CCR"/>
    <n v="58534"/>
    <m/>
    <x v="133"/>
    <n v="11"/>
    <n v="2021"/>
    <n v="12"/>
    <m/>
    <n v="2305010000"/>
    <s v="2021/12"/>
    <n v="1221861255"/>
    <n v="3058566"/>
  </r>
  <r>
    <n v="9900951033"/>
    <x v="2"/>
    <n v="1221861253"/>
    <x v="29"/>
    <n v="-79215"/>
    <s v="17.12.2021"/>
    <s v="23.08.2021"/>
    <x v="28"/>
    <s v="CCR 000000058658"/>
    <s v="CCR"/>
    <n v="58658"/>
    <m/>
    <x v="134"/>
    <n v="11"/>
    <n v="2021"/>
    <n v="12"/>
    <m/>
    <n v="2305010000"/>
    <s v="2021/12"/>
    <n v="1221861253"/>
    <n v="3058564"/>
  </r>
  <r>
    <n v="9900951033"/>
    <x v="2"/>
    <n v="1221838480"/>
    <x v="13"/>
    <n v="-6718826"/>
    <s v="19.11.2021"/>
    <s v="17.08.2021"/>
    <x v="13"/>
    <s v="CCR 000000059012"/>
    <s v="CCR"/>
    <n v="59012"/>
    <m/>
    <x v="135"/>
    <n v="11"/>
    <n v="2021"/>
    <n v="11"/>
    <m/>
    <n v="2305010000"/>
    <s v="2021/11"/>
    <n v="1221838480"/>
    <n v="3034202"/>
  </r>
  <r>
    <n v="9900951033"/>
    <x v="6"/>
    <n v="4800055833"/>
    <x v="13"/>
    <n v="-28812"/>
    <s v="30.06.2022"/>
    <s v="30.06.2022"/>
    <x v="13"/>
    <s v="CCR 000000059012A"/>
    <s v="CCR"/>
    <n v="59012"/>
    <s v="A"/>
    <x v="135"/>
    <n v="11"/>
    <n v="2022"/>
    <n v="6"/>
    <m/>
    <n v="2305010000"/>
    <s v="2022/06"/>
    <n v="1908634270"/>
    <n v="3088547"/>
  </r>
  <r>
    <n v="9900951033"/>
    <x v="3"/>
    <n v="1908634270"/>
    <x v="32"/>
    <n v="-35280"/>
    <s v="17.12.2021"/>
    <s v="28.09.2021"/>
    <x v="31"/>
    <s v="CCR 000000059012A"/>
    <s v="CCR"/>
    <n v="59012"/>
    <s v="A"/>
    <x v="135"/>
    <n v="11"/>
    <n v="2021"/>
    <n v="12"/>
    <m/>
    <n v="2305010000"/>
    <s v="2021/12"/>
    <n v="1908634270"/>
    <n v="3088547"/>
  </r>
  <r>
    <n v="9900951033"/>
    <x v="2"/>
    <n v="1221857609"/>
    <x v="13"/>
    <n v="-56301824"/>
    <s v="17.12.2021"/>
    <s v="18.09.2021"/>
    <x v="13"/>
    <s v="CCR 000000059879"/>
    <s v="CCR"/>
    <n v="59879"/>
    <m/>
    <x v="136"/>
    <n v="11"/>
    <n v="2021"/>
    <n v="12"/>
    <m/>
    <n v="2305010000"/>
    <s v="2021/12"/>
    <n v="1221857609"/>
    <n v="3076705"/>
  </r>
  <r>
    <n v="9900951033"/>
    <x v="2"/>
    <n v="1222050097"/>
    <x v="27"/>
    <n v="-9676565"/>
    <s v="27.07.2022"/>
    <s v="19.10.2021"/>
    <x v="26"/>
    <s v="CCR 000000059932"/>
    <s v="CCR"/>
    <n v="59932"/>
    <m/>
    <x v="137"/>
    <n v="11"/>
    <n v="2022"/>
    <n v="7"/>
    <m/>
    <n v="2305010000"/>
    <s v="2022/07"/>
    <n v="1222050097"/>
    <n v="212920441852"/>
  </r>
  <r>
    <n v="9900951033"/>
    <x v="2"/>
    <n v="1221856566"/>
    <x v="12"/>
    <n v="-79215"/>
    <s v="17.12.2021"/>
    <s v="18.09.2021"/>
    <x v="12"/>
    <s v="CCR 000000061320"/>
    <s v="CCR"/>
    <n v="61320"/>
    <m/>
    <x v="138"/>
    <n v="11"/>
    <n v="2021"/>
    <n v="12"/>
    <m/>
    <n v="2305010000"/>
    <s v="2021/12"/>
    <n v="1221856566"/>
    <n v="3071994"/>
  </r>
  <r>
    <n v="9900951033"/>
    <x v="2"/>
    <n v="1222050098"/>
    <x v="33"/>
    <n v="-43308489"/>
    <s v="27.07.2022"/>
    <s v="19.10.2021"/>
    <x v="32"/>
    <s v="CCR 000000061941"/>
    <s v="CCR"/>
    <n v="61941"/>
    <m/>
    <x v="139"/>
    <n v="11"/>
    <n v="2022"/>
    <n v="7"/>
    <m/>
    <n v="2305010000"/>
    <s v="2022/07"/>
    <n v="1222050098"/>
    <n v="212920444337"/>
  </r>
  <r>
    <n v="9900951033"/>
    <x v="2"/>
    <n v="1221856567"/>
    <x v="12"/>
    <n v="-79215"/>
    <s v="17.12.2021"/>
    <s v="18.09.2021"/>
    <x v="12"/>
    <s v="CCR 000000063673"/>
    <s v="CCR"/>
    <n v="63673"/>
    <m/>
    <x v="140"/>
    <n v="11"/>
    <n v="2021"/>
    <n v="12"/>
    <m/>
    <n v="2305010000"/>
    <s v="2021/12"/>
    <n v="1221856567"/>
    <n v="3071995"/>
  </r>
  <r>
    <n v="9900951033"/>
    <x v="4"/>
    <n v="1221842269"/>
    <x v="34"/>
    <n v="-8327519"/>
    <s v="11.11.2021"/>
    <s v="18.09.2021"/>
    <x v="33"/>
    <s v="CCR 000000064988"/>
    <s v="CCR"/>
    <n v="64988"/>
    <m/>
    <x v="141"/>
    <n v="11"/>
    <n v="2021"/>
    <n v="11"/>
    <m/>
    <n v="2305010000"/>
    <s v="2021/11"/>
    <n v="1221842269"/>
    <n v="3135496"/>
  </r>
  <r>
    <n v="9900951033"/>
    <x v="4"/>
    <n v="1221977440"/>
    <x v="24"/>
    <n v="-121618"/>
    <s v="26.05.2022"/>
    <s v="10.05.2022"/>
    <x v="23"/>
    <s v="CCR 000000064988B"/>
    <s v="CCR"/>
    <n v="64988"/>
    <s v="B"/>
    <x v="141"/>
    <n v="11"/>
    <n v="2022"/>
    <n v="5"/>
    <m/>
    <n v="2305010000"/>
    <s v="2022/05"/>
    <n v="1221977440"/>
    <n v="966621521564"/>
  </r>
  <r>
    <n v="9900951033"/>
    <x v="4"/>
    <n v="1221842270"/>
    <x v="20"/>
    <n v="-79215"/>
    <s v="11.11.2021"/>
    <s v="19.10.2021"/>
    <x v="19"/>
    <s v="CCR 000000066648"/>
    <s v="CCR"/>
    <n v="66648"/>
    <m/>
    <x v="142"/>
    <n v="11"/>
    <n v="2021"/>
    <n v="11"/>
    <m/>
    <n v="2305010000"/>
    <s v="2021/11"/>
    <n v="1221842270"/>
    <n v="3135497"/>
  </r>
  <r>
    <n v="9900951033"/>
    <x v="2"/>
    <n v="1221870202"/>
    <x v="13"/>
    <n v="-223942"/>
    <s v="17.01.2022"/>
    <s v="18.09.2021"/>
    <x v="13"/>
    <s v="CCR 000000067748"/>
    <s v="CCR"/>
    <n v="67748"/>
    <m/>
    <x v="143"/>
    <n v="11"/>
    <n v="2022"/>
    <n v="1"/>
    <m/>
    <n v="2305010000"/>
    <s v="2022/01"/>
    <n v="1221870202"/>
    <n v="3086989"/>
  </r>
  <r>
    <n v="9900951033"/>
    <x v="2"/>
    <n v="1222050101"/>
    <x v="27"/>
    <n v="-1250635"/>
    <s v="27.07.2022"/>
    <s v="19.10.2021"/>
    <x v="26"/>
    <s v="CCR 000000067994"/>
    <s v="CCR"/>
    <n v="67994"/>
    <m/>
    <x v="144"/>
    <n v="11"/>
    <n v="2022"/>
    <n v="7"/>
    <m/>
    <n v="2305010000"/>
    <s v="2022/07"/>
    <n v="1222050101"/>
    <n v="212920474635"/>
  </r>
  <r>
    <n v="9900951033"/>
    <x v="7"/>
    <n v="1908631975"/>
    <x v="13"/>
    <n v="-38220"/>
    <s v="17.12.2021"/>
    <s v="18.09.2021"/>
    <x v="13"/>
    <s v="CCR 000000068225"/>
    <s v="CCR"/>
    <n v="68225"/>
    <m/>
    <x v="145"/>
    <n v="11"/>
    <n v="2021"/>
    <n v="12"/>
    <m/>
    <n v="2305010000"/>
    <s v="2021/12"/>
    <n v="1908631975"/>
    <n v="3071996"/>
  </r>
  <r>
    <n v="9900951033"/>
    <x v="7"/>
    <n v="1908761927"/>
    <x v="13"/>
    <n v="-42009"/>
    <s v="17.01.2022"/>
    <s v="18.09.2021"/>
    <x v="13"/>
    <s v="CCR 000000068264"/>
    <s v="CCR"/>
    <n v="68264"/>
    <m/>
    <x v="146"/>
    <n v="11"/>
    <n v="2022"/>
    <n v="1"/>
    <m/>
    <n v="2305010000"/>
    <s v="2022/01"/>
    <n v="1908761927"/>
    <n v="3086990"/>
  </r>
  <r>
    <n v="9900951033"/>
    <x v="2"/>
    <n v="1222050100"/>
    <x v="27"/>
    <n v="-68073031"/>
    <s v="27.07.2022"/>
    <s v="19.10.2021"/>
    <x v="26"/>
    <s v="CCR 000000068935"/>
    <s v="CCR"/>
    <n v="68935"/>
    <m/>
    <x v="147"/>
    <n v="11"/>
    <n v="2022"/>
    <n v="7"/>
    <m/>
    <n v="2305010000"/>
    <s v="2022/07"/>
    <n v="1222050100"/>
    <n v="212920472956"/>
  </r>
  <r>
    <n v="9900951033"/>
    <x v="3"/>
    <n v="1909387379"/>
    <x v="22"/>
    <n v="-291869"/>
    <s v="16.06.2022"/>
    <s v="11.01.2022"/>
    <x v="21"/>
    <s v="CCR 000000068937A"/>
    <s v="CCR"/>
    <n v="68937"/>
    <s v="A"/>
    <x v="148"/>
    <n v="11"/>
    <n v="2022"/>
    <n v="6"/>
    <m/>
    <n v="2305010000"/>
    <s v="2022/06"/>
    <n v="1909387379"/>
    <n v="969778453091"/>
  </r>
  <r>
    <n v="9900951033"/>
    <x v="2"/>
    <n v="1222050095"/>
    <x v="21"/>
    <n v="-21768413"/>
    <s v="27.07.2022"/>
    <s v="19.10.2021"/>
    <x v="20"/>
    <s v="CCR 000000069317"/>
    <s v="CCR"/>
    <n v="69317"/>
    <m/>
    <x v="149"/>
    <n v="11"/>
    <n v="2022"/>
    <n v="7"/>
    <m/>
    <n v="2305010000"/>
    <s v="2022/07"/>
    <n v="1222050095"/>
    <n v="212920376042"/>
  </r>
  <r>
    <n v="9900951033"/>
    <x v="2"/>
    <n v="1222050094"/>
    <x v="21"/>
    <n v="-31721994"/>
    <s v="27.07.2022"/>
    <s v="19.10.2021"/>
    <x v="20"/>
    <s v="CCR 000000070225"/>
    <s v="CCR"/>
    <n v="70225"/>
    <m/>
    <x v="150"/>
    <n v="11"/>
    <n v="2022"/>
    <n v="7"/>
    <m/>
    <n v="2305010000"/>
    <s v="2022/07"/>
    <n v="1222050094"/>
    <n v="212920358560"/>
  </r>
  <r>
    <n v="9900951033"/>
    <x v="2"/>
    <n v="1221897423"/>
    <x v="35"/>
    <n v="-79215"/>
    <s v="17.02.2022"/>
    <s v="19.10.2021"/>
    <x v="19"/>
    <s v="CCR 000000071004"/>
    <s v="CCR"/>
    <n v="71004"/>
    <m/>
    <x v="151"/>
    <n v="11"/>
    <n v="2022"/>
    <n v="2"/>
    <m/>
    <n v="2305010000"/>
    <s v="2022/02"/>
    <n v="1221897423"/>
    <n v="3132930"/>
  </r>
  <r>
    <n v="9900951033"/>
    <x v="4"/>
    <n v="1221864086"/>
    <x v="36"/>
    <n v="-2296997"/>
    <s v="07.01.2022"/>
    <s v="18.12.2021"/>
    <x v="34"/>
    <s v="CCR 000000071972"/>
    <s v="CCR"/>
    <n v="71972"/>
    <m/>
    <x v="152"/>
    <n v="11"/>
    <n v="2022"/>
    <n v="1"/>
    <m/>
    <n v="2305010000"/>
    <s v="2022/01"/>
    <n v="1221864086"/>
    <n v="3208061"/>
  </r>
  <r>
    <n v="9900951033"/>
    <x v="2"/>
    <n v="1221897424"/>
    <x v="35"/>
    <n v="-79215"/>
    <s v="17.02.2022"/>
    <s v="19.10.2021"/>
    <x v="19"/>
    <s v="CCR 000000072780"/>
    <s v="CCR"/>
    <n v="72780"/>
    <m/>
    <x v="153"/>
    <n v="11"/>
    <n v="2022"/>
    <n v="2"/>
    <m/>
    <n v="2305010000"/>
    <s v="2022/02"/>
    <n v="1221897424"/>
    <n v="3132931"/>
  </r>
  <r>
    <n v="9900951033"/>
    <x v="4"/>
    <n v="1221904615"/>
    <x v="37"/>
    <n v="-133180104"/>
    <s v="28.02.2022"/>
    <s v="20.11.2021"/>
    <x v="35"/>
    <s v="CCR 000000072800"/>
    <s v="CCR"/>
    <n v="72800"/>
    <m/>
    <x v="154"/>
    <n v="11"/>
    <n v="2022"/>
    <n v="2"/>
    <m/>
    <n v="2305010000"/>
    <s v="2022/02"/>
    <n v="1221904615"/>
    <n v="213261639684"/>
  </r>
  <r>
    <n v="9900951033"/>
    <x v="4"/>
    <n v="1221977438"/>
    <x v="24"/>
    <n v="-701239"/>
    <s v="26.05.2022"/>
    <s v="10.05.2022"/>
    <x v="23"/>
    <s v="CCR 000000072800B"/>
    <s v="CCR"/>
    <n v="72800"/>
    <s v="B"/>
    <x v="154"/>
    <n v="11"/>
    <n v="2022"/>
    <n v="5"/>
    <m/>
    <n v="2305010000"/>
    <s v="2022/05"/>
    <n v="1221977438"/>
    <n v="966621520728"/>
  </r>
  <r>
    <n v="9900951033"/>
    <x v="3"/>
    <n v="1910010574"/>
    <x v="38"/>
    <n v="-212654"/>
    <s v="24.11.2022"/>
    <s v="05.07.2022"/>
    <x v="36"/>
    <s v="CCR 000000073385A"/>
    <s v="CCR"/>
    <n v="73385"/>
    <s v="A"/>
    <x v="155"/>
    <n v="11"/>
    <n v="2022"/>
    <n v="11"/>
    <m/>
    <n v="2305010000"/>
    <s v="2022/11"/>
    <n v="1910010574"/>
    <n v="966777610616"/>
  </r>
  <r>
    <n v="9900951033"/>
    <x v="2"/>
    <n v="1221960186"/>
    <x v="33"/>
    <n v="-3290662"/>
    <s v="12.05.2022"/>
    <s v="18.12.2021"/>
    <x v="32"/>
    <s v="CCR 000000076275"/>
    <s v="CCR"/>
    <n v="76275"/>
    <m/>
    <x v="156"/>
    <n v="11"/>
    <n v="2022"/>
    <n v="5"/>
    <m/>
    <n v="2305010000"/>
    <s v="2022/05"/>
    <n v="1221960186"/>
    <n v="213521771702"/>
  </r>
  <r>
    <n v="9900951033"/>
    <x v="2"/>
    <n v="1221956985"/>
    <x v="39"/>
    <n v="-63700"/>
    <s v="12.05.2022"/>
    <s v="10.12.2021"/>
    <x v="20"/>
    <s v="CCR 000000076629"/>
    <s v="CCR"/>
    <n v="76629"/>
    <m/>
    <x v="157"/>
    <n v="11"/>
    <n v="2022"/>
    <n v="5"/>
    <m/>
    <n v="2305010000"/>
    <s v="2022/05"/>
    <n v="1221956985"/>
    <n v="213441027000"/>
  </r>
  <r>
    <n v="9900951033"/>
    <x v="2"/>
    <n v="1221908364"/>
    <x v="20"/>
    <n v="-79215"/>
    <s v="28.02.2022"/>
    <s v="10.12.2021"/>
    <x v="19"/>
    <s v="CCR 000000076631"/>
    <s v="CCR"/>
    <n v="76631"/>
    <m/>
    <x v="158"/>
    <n v="11"/>
    <n v="2022"/>
    <n v="2"/>
    <m/>
    <n v="2305010000"/>
    <s v="2022/02"/>
    <n v="1221908364"/>
    <n v="213440966997"/>
  </r>
  <r>
    <n v="9900951033"/>
    <x v="4"/>
    <n v="1221904370"/>
    <x v="37"/>
    <n v="-994928"/>
    <s v="28.02.2022"/>
    <s v="20.12.2021"/>
    <x v="35"/>
    <s v="CCR 000000078535"/>
    <s v="CCR"/>
    <n v="78535"/>
    <m/>
    <x v="159"/>
    <n v="11"/>
    <n v="2022"/>
    <n v="2"/>
    <m/>
    <n v="2305010000"/>
    <s v="2022/02"/>
    <n v="1221904370"/>
    <n v="213547867313"/>
  </r>
  <r>
    <n v="9900951033"/>
    <x v="4"/>
    <n v="1221904611"/>
    <x v="37"/>
    <n v="-32674457"/>
    <s v="28.02.2022"/>
    <s v="20.11.2021"/>
    <x v="35"/>
    <s v="CCR 000000079410"/>
    <s v="CCR"/>
    <n v="79410"/>
    <m/>
    <x v="160"/>
    <n v="11"/>
    <n v="2022"/>
    <n v="2"/>
    <m/>
    <n v="2305010000"/>
    <s v="2022/02"/>
    <n v="1221904611"/>
    <n v="213246629265"/>
  </r>
  <r>
    <n v="9900951033"/>
    <x v="4"/>
    <n v="1221977439"/>
    <x v="24"/>
    <n v="-3882388"/>
    <s v="26.05.2022"/>
    <s v="10.05.2022"/>
    <x v="23"/>
    <s v="CCR 000000079410B"/>
    <s v="CCR"/>
    <n v="79410"/>
    <s v="B"/>
    <x v="160"/>
    <n v="11"/>
    <n v="2022"/>
    <n v="5"/>
    <m/>
    <n v="2305010000"/>
    <s v="2022/05"/>
    <n v="1221977439"/>
    <n v="966621521192"/>
  </r>
  <r>
    <n v="9900951033"/>
    <x v="4"/>
    <n v="1221904369"/>
    <x v="37"/>
    <n v="-4857816"/>
    <s v="28.02.2022"/>
    <s v="20.12.2021"/>
    <x v="35"/>
    <s v="CCR 000000080604"/>
    <s v="CCR"/>
    <n v="80604"/>
    <m/>
    <x v="161"/>
    <n v="11"/>
    <n v="2022"/>
    <n v="2"/>
    <m/>
    <n v="2305010000"/>
    <s v="2022/02"/>
    <n v="1221904369"/>
    <n v="213547852380"/>
  </r>
  <r>
    <n v="9900951033"/>
    <x v="4"/>
    <n v="1222148180"/>
    <x v="40"/>
    <n v="-4566344"/>
    <s v="24.10.2022"/>
    <s v="22.09.2022"/>
    <x v="37"/>
    <s v="CCR 000000080604B"/>
    <s v="CCR"/>
    <n v="80604"/>
    <s v="B"/>
    <x v="161"/>
    <n v="11"/>
    <n v="2022"/>
    <n v="10"/>
    <m/>
    <n v="2305010000"/>
    <s v="2022/10"/>
    <n v="1222148180"/>
    <n v="966993584666"/>
  </r>
  <r>
    <n v="9900951033"/>
    <x v="2"/>
    <n v="1221908365"/>
    <x v="20"/>
    <n v="-79215"/>
    <s v="28.02.2022"/>
    <s v="10.12.2021"/>
    <x v="19"/>
    <s v="CCR 000000081108"/>
    <s v="CCR"/>
    <n v="81108"/>
    <m/>
    <x v="162"/>
    <n v="11"/>
    <n v="2022"/>
    <n v="2"/>
    <m/>
    <n v="2305010000"/>
    <s v="2022/02"/>
    <n v="1221908365"/>
    <n v="213441479036"/>
  </r>
  <r>
    <n v="9900951033"/>
    <x v="2"/>
    <n v="1221908366"/>
    <x v="20"/>
    <n v="-79215"/>
    <s v="28.02.2022"/>
    <s v="10.12.2021"/>
    <x v="19"/>
    <s v="CCR 000000082015"/>
    <s v="CCR"/>
    <n v="82015"/>
    <m/>
    <x v="163"/>
    <n v="11"/>
    <n v="2022"/>
    <n v="2"/>
    <m/>
    <n v="2305010000"/>
    <s v="2022/02"/>
    <n v="1221908366"/>
    <n v="213441498953"/>
  </r>
  <r>
    <n v="9900951033"/>
    <x v="2"/>
    <n v="1221908367"/>
    <x v="20"/>
    <n v="-79215"/>
    <s v="28.02.2022"/>
    <s v="10.12.2021"/>
    <x v="19"/>
    <s v="CCR 000000082572"/>
    <s v="CCR"/>
    <n v="82572"/>
    <m/>
    <x v="164"/>
    <n v="11"/>
    <n v="2022"/>
    <n v="2"/>
    <m/>
    <n v="2305010000"/>
    <s v="2022/02"/>
    <n v="1221908367"/>
    <n v="213441577592"/>
  </r>
  <r>
    <n v="9900951033"/>
    <x v="2"/>
    <n v="1221960185"/>
    <x v="33"/>
    <n v="-32421806"/>
    <s v="12.05.2022"/>
    <s v="18.12.2021"/>
    <x v="32"/>
    <s v="CCR 000000084550"/>
    <s v="CCR"/>
    <n v="84550"/>
    <m/>
    <x v="165"/>
    <n v="11"/>
    <n v="2022"/>
    <n v="5"/>
    <m/>
    <n v="2305010000"/>
    <s v="2022/05"/>
    <n v="1221960185"/>
    <n v="213521765016"/>
  </r>
  <r>
    <n v="9900951033"/>
    <x v="2"/>
    <n v="1222016003"/>
    <x v="32"/>
    <n v="-79215"/>
    <s v="29.06.2022"/>
    <s v="10.02.2022"/>
    <x v="31"/>
    <s v="CCR 000000088877"/>
    <s v="CCR"/>
    <n v="88877"/>
    <m/>
    <x v="166"/>
    <n v="11"/>
    <n v="2022"/>
    <n v="6"/>
    <m/>
    <n v="2305010000"/>
    <s v="2022/06"/>
    <n v="1222016003"/>
    <n v="220415918628"/>
  </r>
  <r>
    <n v="9900951033"/>
    <x v="2"/>
    <n v="1221994780"/>
    <x v="22"/>
    <n v="-79215"/>
    <s v="16.06.2022"/>
    <s v="14.01.2022"/>
    <x v="21"/>
    <s v="CCR 000000089013"/>
    <s v="CCR"/>
    <n v="89013"/>
    <m/>
    <x v="167"/>
    <n v="11"/>
    <n v="2022"/>
    <n v="6"/>
    <m/>
    <n v="2305010000"/>
    <s v="2022/06"/>
    <n v="1221994780"/>
    <n v="220143299556"/>
  </r>
  <r>
    <n v="9900951033"/>
    <x v="2"/>
    <n v="1221996661"/>
    <x v="22"/>
    <n v="-79215"/>
    <s v="16.06.2022"/>
    <s v="15.01.2022"/>
    <x v="21"/>
    <s v="CCR 000000089163"/>
    <s v="CCR"/>
    <n v="89163"/>
    <m/>
    <x v="168"/>
    <n v="11"/>
    <n v="2022"/>
    <n v="6"/>
    <m/>
    <n v="2305010000"/>
    <s v="2022/06"/>
    <n v="1221996661"/>
    <n v="220157151357"/>
  </r>
  <r>
    <n v="9900951033"/>
    <x v="2"/>
    <n v="1221996662"/>
    <x v="22"/>
    <n v="-79215"/>
    <s v="16.06.2022"/>
    <s v="15.01.2022"/>
    <x v="21"/>
    <s v="CCR 000000089718"/>
    <s v="CCR"/>
    <n v="89718"/>
    <m/>
    <x v="169"/>
    <n v="11"/>
    <n v="2022"/>
    <n v="6"/>
    <m/>
    <n v="2305010000"/>
    <s v="2022/06"/>
    <n v="1221996662"/>
    <n v="220157152302"/>
  </r>
  <r>
    <n v="9900951033"/>
    <x v="2"/>
    <n v="1221996663"/>
    <x v="22"/>
    <n v="-79215"/>
    <s v="16.06.2022"/>
    <s v="15.01.2022"/>
    <x v="21"/>
    <s v="CCR 000000089720"/>
    <s v="CCR"/>
    <n v="89720"/>
    <m/>
    <x v="170"/>
    <n v="11"/>
    <n v="2022"/>
    <n v="6"/>
    <m/>
    <n v="2305010000"/>
    <s v="2022/06"/>
    <n v="1221996663"/>
    <n v="220157152843"/>
  </r>
  <r>
    <n v="9900951033"/>
    <x v="2"/>
    <n v="1222022897"/>
    <x v="32"/>
    <n v="-79215"/>
    <s v="29.06.2022"/>
    <s v="21.02.2022"/>
    <x v="31"/>
    <s v="CCR 000000090797"/>
    <s v="CCR"/>
    <n v="90797"/>
    <m/>
    <x v="171"/>
    <n v="11"/>
    <n v="2022"/>
    <n v="6"/>
    <m/>
    <n v="2305010000"/>
    <s v="2022/06"/>
    <n v="1222022897"/>
    <n v="220522344458"/>
  </r>
  <r>
    <n v="9900951033"/>
    <x v="2"/>
    <n v="1222022899"/>
    <x v="32"/>
    <n v="-79215"/>
    <s v="29.06.2022"/>
    <s v="21.02.2022"/>
    <x v="31"/>
    <s v="CCR 000000091328"/>
    <s v="CCR"/>
    <n v="91328"/>
    <m/>
    <x v="172"/>
    <n v="11"/>
    <n v="2022"/>
    <n v="6"/>
    <m/>
    <n v="2305010000"/>
    <s v="2022/06"/>
    <n v="1222022899"/>
    <n v="220524418145"/>
  </r>
  <r>
    <n v="9900951033"/>
    <x v="2"/>
    <n v="1222099217"/>
    <x v="38"/>
    <n v="-350291"/>
    <s v="25.08.2022"/>
    <s v="21.02.2022"/>
    <x v="36"/>
    <s v="CCR 000000092771"/>
    <s v="CCR"/>
    <n v="92771"/>
    <m/>
    <x v="173"/>
    <n v="11"/>
    <n v="2022"/>
    <n v="8"/>
    <m/>
    <n v="2305010000"/>
    <s v="2022/08"/>
    <n v="1222099217"/>
    <n v="220522444504"/>
  </r>
  <r>
    <n v="9900951033"/>
    <x v="2"/>
    <n v="1222022894"/>
    <x v="32"/>
    <n v="-79215"/>
    <s v="29.06.2022"/>
    <s v="21.02.2022"/>
    <x v="31"/>
    <s v="CCR 000000093529"/>
    <s v="CCR"/>
    <n v="93529"/>
    <m/>
    <x v="174"/>
    <n v="11"/>
    <n v="2022"/>
    <n v="6"/>
    <m/>
    <n v="2305010000"/>
    <s v="2022/06"/>
    <n v="1222022894"/>
    <n v="220521933954"/>
  </r>
  <r>
    <n v="9900951033"/>
    <x v="4"/>
    <n v="1221932336"/>
    <x v="37"/>
    <n v="-32340"/>
    <s v="31.03.2022"/>
    <s v="14.03.2022"/>
    <x v="35"/>
    <s v="CCR 000000097095"/>
    <s v="CCR"/>
    <n v="97095"/>
    <m/>
    <x v="175"/>
    <n v="11"/>
    <n v="2022"/>
    <n v="3"/>
    <m/>
    <n v="2305010000"/>
    <s v="2022/03"/>
    <n v="1221932336"/>
    <n v="220733980424"/>
  </r>
  <r>
    <n v="9900951033"/>
    <x v="2"/>
    <n v="1222101915"/>
    <x v="39"/>
    <n v="-79215"/>
    <s v="31.08.2022"/>
    <s v="11.03.2022"/>
    <x v="20"/>
    <s v="CCR 000000103124"/>
    <s v="CCR"/>
    <n v="103124"/>
    <m/>
    <x v="176"/>
    <n v="11"/>
    <n v="2022"/>
    <n v="8"/>
    <m/>
    <n v="2305010000"/>
    <s v="2022/08"/>
    <n v="1222101915"/>
    <n v="220708525072"/>
  </r>
  <r>
    <n v="9900951033"/>
    <x v="4"/>
    <n v="1221932290"/>
    <x v="37"/>
    <n v="-32340"/>
    <s v="31.03.2022"/>
    <s v="11.03.2022"/>
    <x v="35"/>
    <s v="CCR 000000103628"/>
    <s v="CCR"/>
    <n v="103628"/>
    <m/>
    <x v="177"/>
    <n v="11"/>
    <n v="2022"/>
    <n v="3"/>
    <m/>
    <n v="2305010000"/>
    <s v="2022/03"/>
    <n v="1221932290"/>
    <n v="220708492094"/>
  </r>
  <r>
    <n v="9900951033"/>
    <x v="2"/>
    <n v="1222101916"/>
    <x v="39"/>
    <n v="-79215"/>
    <s v="31.08.2022"/>
    <s v="11.03.2022"/>
    <x v="20"/>
    <s v="CCR 000000105300"/>
    <s v="CCR"/>
    <n v="105300"/>
    <m/>
    <x v="178"/>
    <n v="11"/>
    <n v="2022"/>
    <n v="8"/>
    <m/>
    <n v="2305010000"/>
    <s v="2022/08"/>
    <n v="1222101916"/>
    <n v="220708745743"/>
  </r>
  <r>
    <n v="9900951033"/>
    <x v="4"/>
    <n v="1221977206"/>
    <x v="41"/>
    <n v="-192815"/>
    <s v="26.05.2022"/>
    <s v="19.05.2022"/>
    <x v="38"/>
    <s v="CCR 000000134233"/>
    <s v="CCR"/>
    <n v="134233"/>
    <m/>
    <x v="179"/>
    <n v="11"/>
    <n v="2022"/>
    <n v="5"/>
    <m/>
    <n v="2305010000"/>
    <s v="2022/05"/>
    <n v="1221977206"/>
    <n v="221392601832"/>
  </r>
  <r>
    <n v="9900951033"/>
    <x v="4"/>
    <n v="1222049365"/>
    <x v="41"/>
    <n v="-16554062"/>
    <s v="25.07.2022"/>
    <s v="21.06.2022"/>
    <x v="38"/>
    <s v="CCR 000000155438"/>
    <s v="CCR"/>
    <n v="155438"/>
    <m/>
    <x v="180"/>
    <n v="11"/>
    <n v="2022"/>
    <n v="7"/>
    <m/>
    <n v="2305010000"/>
    <s v="2022/07"/>
    <n v="1222049365"/>
    <n v="221720944128"/>
  </r>
  <r>
    <n v="9900951033"/>
    <x v="4"/>
    <n v="1222061148"/>
    <x v="42"/>
    <n v="-2955339"/>
    <s v="03.08.2022"/>
    <s v="22.07.2022"/>
    <x v="39"/>
    <s v="CCR 000000166124"/>
    <s v="CCR"/>
    <n v="166124"/>
    <m/>
    <x v="181"/>
    <n v="11"/>
    <n v="2022"/>
    <n v="8"/>
    <m/>
    <n v="2305010000"/>
    <s v="2022/08"/>
    <n v="1222061148"/>
    <n v="222036238181"/>
  </r>
  <r>
    <n v="9900951033"/>
    <x v="3"/>
    <n v="1909021461"/>
    <x v="27"/>
    <n v="-6811036"/>
    <s v="15.03.2022"/>
    <s v="21.10.2021"/>
    <x v="26"/>
    <s v="FC  000000001991A"/>
    <s v="FC"/>
    <n v="1991"/>
    <s v="A"/>
    <x v="182"/>
    <n v="11"/>
    <n v="2022"/>
    <n v="3"/>
    <m/>
    <n v="2305010000"/>
    <s v="2022/03"/>
    <n v="1909021461"/>
    <n v="969490314156"/>
  </r>
  <r>
    <n v="9900951033"/>
    <x v="3"/>
    <n v="1904337868"/>
    <x v="43"/>
    <n v="-15760436"/>
    <s v="11.03.2019"/>
    <s v="16.11.2018"/>
    <x v="40"/>
    <s v="FC  000000002898A"/>
    <s v="FC"/>
    <n v="2898"/>
    <s v="A"/>
    <x v="183"/>
    <n v="11"/>
    <n v="2019"/>
    <n v="3"/>
    <m/>
    <n v="2205010000"/>
    <s v="2019/03"/>
    <n v="1904337868"/>
    <n v="2265240"/>
  </r>
  <r>
    <n v="9900951033"/>
    <x v="3"/>
    <n v="1907881657"/>
    <x v="5"/>
    <n v="-2580499"/>
    <s v="04.06.2021"/>
    <s v="05.04.2021"/>
    <x v="5"/>
    <s v="FC  000000003236A"/>
    <s v="FC"/>
    <n v="3236"/>
    <s v="A"/>
    <x v="184"/>
    <n v="11"/>
    <n v="2021"/>
    <n v="6"/>
    <m/>
    <n v="2305010000"/>
    <s v="2021/06"/>
    <n v="1907881657"/>
    <n v="2913335"/>
  </r>
  <r>
    <n v="9900951033"/>
    <x v="3"/>
    <n v="1904337869"/>
    <x v="43"/>
    <n v="-2539140"/>
    <s v="11.03.2019"/>
    <s v="16.11.2018"/>
    <x v="40"/>
    <s v="FC  000000005726A"/>
    <s v="FC"/>
    <n v="5726"/>
    <s v="A"/>
    <x v="185"/>
    <n v="11"/>
    <n v="2019"/>
    <n v="3"/>
    <m/>
    <n v="2205010000"/>
    <s v="2019/03"/>
    <n v="1904337869"/>
    <n v="2265241"/>
  </r>
  <r>
    <n v="9900951033"/>
    <x v="3"/>
    <n v="1904334430"/>
    <x v="43"/>
    <n v="-13867425"/>
    <s v="08.03.2019"/>
    <s v="16.11.2018"/>
    <x v="40"/>
    <s v="FC  000000006304A"/>
    <s v="FC"/>
    <n v="6304"/>
    <s v="A"/>
    <x v="186"/>
    <n v="11"/>
    <n v="2019"/>
    <n v="3"/>
    <m/>
    <n v="2205010000"/>
    <s v="2019/03"/>
    <n v="1904334430"/>
    <n v="2261085"/>
  </r>
  <r>
    <n v="9900951033"/>
    <x v="3"/>
    <n v="1907997094"/>
    <x v="11"/>
    <n v="-15701076"/>
    <s v="08.07.2021"/>
    <s v="05.04.2021"/>
    <x v="11"/>
    <s v="FC  000000006447A"/>
    <s v="FC"/>
    <n v="6447"/>
    <s v="A"/>
    <x v="187"/>
    <n v="11"/>
    <n v="2021"/>
    <n v="7"/>
    <m/>
    <n v="2305010000"/>
    <s v="2021/07"/>
    <n v="1907997094"/>
    <n v="2925658"/>
  </r>
  <r>
    <n v="9900951033"/>
    <x v="3"/>
    <n v="1908362500"/>
    <x v="26"/>
    <n v="-4785155"/>
    <s v="19.10.2021"/>
    <s v="01.07.2021"/>
    <x v="25"/>
    <s v="FC  000000006447B"/>
    <s v="FC"/>
    <n v="6447"/>
    <s v="B"/>
    <x v="187"/>
    <n v="11"/>
    <n v="2021"/>
    <n v="10"/>
    <m/>
    <n v="2305010000"/>
    <s v="2021/10"/>
    <n v="1908362500"/>
    <n v="2987201"/>
  </r>
  <r>
    <n v="9900951033"/>
    <x v="3"/>
    <n v="1904337870"/>
    <x v="43"/>
    <n v="-893646"/>
    <s v="11.03.2019"/>
    <s v="16.11.2018"/>
    <x v="40"/>
    <s v="FC  000000006752A"/>
    <s v="FC"/>
    <n v="6752"/>
    <s v="A"/>
    <x v="188"/>
    <n v="11"/>
    <n v="2019"/>
    <n v="3"/>
    <m/>
    <n v="2205010000"/>
    <s v="2019/03"/>
    <n v="1904337870"/>
    <n v="2265242"/>
  </r>
  <r>
    <n v="9900951033"/>
    <x v="3"/>
    <n v="1904337871"/>
    <x v="43"/>
    <n v="-18994804"/>
    <s v="11.03.2019"/>
    <s v="16.11.2018"/>
    <x v="40"/>
    <s v="FC  000000011140A"/>
    <s v="FC"/>
    <n v="11140"/>
    <s v="A"/>
    <x v="189"/>
    <n v="11"/>
    <n v="2019"/>
    <n v="3"/>
    <m/>
    <n v="2205010000"/>
    <s v="2019/03"/>
    <n v="1904337871"/>
    <n v="2265243"/>
  </r>
  <r>
    <n v="9900951033"/>
    <x v="3"/>
    <n v="1904334431"/>
    <x v="43"/>
    <n v="-1324382"/>
    <s v="08.03.2019"/>
    <s v="16.11.2018"/>
    <x v="40"/>
    <s v="FC  000000011773A"/>
    <s v="FC"/>
    <n v="11773"/>
    <s v="A"/>
    <x v="190"/>
    <n v="11"/>
    <n v="2019"/>
    <n v="3"/>
    <m/>
    <n v="2205010000"/>
    <s v="2019/03"/>
    <n v="1904334431"/>
    <n v="2261086"/>
  </r>
  <r>
    <n v="9900951033"/>
    <x v="3"/>
    <n v="1905416827"/>
    <x v="44"/>
    <n v="-14051424"/>
    <s v="01.11.2019"/>
    <s v="26.09.2019"/>
    <x v="41"/>
    <s v="FC  000000011931A"/>
    <s v="FC"/>
    <n v="11931"/>
    <s v="A"/>
    <x v="191"/>
    <n v="11"/>
    <n v="2019"/>
    <n v="11"/>
    <m/>
    <n v="2205010000"/>
    <s v="2019/11"/>
    <n v="1905416827"/>
    <n v="2462985"/>
  </r>
  <r>
    <n v="9900951033"/>
    <x v="3"/>
    <n v="1904334432"/>
    <x v="43"/>
    <n v="-919950"/>
    <s v="08.03.2019"/>
    <s v="16.11.2018"/>
    <x v="40"/>
    <s v="FC  000000012167A"/>
    <s v="FC"/>
    <n v="12167"/>
    <s v="A"/>
    <x v="192"/>
    <n v="11"/>
    <n v="2019"/>
    <n v="3"/>
    <m/>
    <n v="2205010000"/>
    <s v="2019/03"/>
    <n v="1904334432"/>
    <n v="2261087"/>
  </r>
  <r>
    <n v="9900951033"/>
    <x v="3"/>
    <n v="1904337872"/>
    <x v="43"/>
    <n v="-10509667"/>
    <s v="11.03.2019"/>
    <s v="16.11.2018"/>
    <x v="40"/>
    <s v="FC  000000012256A"/>
    <s v="FC"/>
    <n v="12256"/>
    <s v="A"/>
    <x v="193"/>
    <n v="11"/>
    <n v="2019"/>
    <n v="3"/>
    <m/>
    <n v="2205010000"/>
    <s v="2019/03"/>
    <n v="1904337872"/>
    <n v="2265244"/>
  </r>
  <r>
    <n v="9900951033"/>
    <x v="3"/>
    <n v="1904337873"/>
    <x v="43"/>
    <n v="-2439198"/>
    <s v="11.03.2019"/>
    <s v="16.11.2018"/>
    <x v="40"/>
    <s v="FC  000000012521A"/>
    <s v="FC"/>
    <n v="12521"/>
    <s v="A"/>
    <x v="194"/>
    <n v="11"/>
    <n v="2019"/>
    <n v="3"/>
    <m/>
    <n v="2205010000"/>
    <s v="2019/03"/>
    <n v="1904337873"/>
    <n v="2265245"/>
  </r>
  <r>
    <n v="9900951033"/>
    <x v="3"/>
    <n v="1904334433"/>
    <x v="43"/>
    <n v="-6742190"/>
    <s v="08.03.2019"/>
    <s v="16.11.2018"/>
    <x v="40"/>
    <s v="FC  000000013339A"/>
    <s v="FC"/>
    <n v="13339"/>
    <s v="A"/>
    <x v="195"/>
    <n v="11"/>
    <n v="2019"/>
    <n v="3"/>
    <m/>
    <n v="2205010000"/>
    <s v="2019/03"/>
    <n v="1904334433"/>
    <n v="2261088"/>
  </r>
  <r>
    <n v="9900951033"/>
    <x v="3"/>
    <n v="1904334434"/>
    <x v="43"/>
    <n v="-15475790"/>
    <s v="08.03.2019"/>
    <s v="16.11.2018"/>
    <x v="40"/>
    <s v="FC  000000014079A"/>
    <s v="FC"/>
    <n v="14079"/>
    <s v="A"/>
    <x v="196"/>
    <n v="11"/>
    <n v="2019"/>
    <n v="3"/>
    <m/>
    <n v="2205010000"/>
    <s v="2019/03"/>
    <n v="1904334434"/>
    <n v="2261089"/>
  </r>
  <r>
    <n v="9900951033"/>
    <x v="3"/>
    <n v="1907997095"/>
    <x v="11"/>
    <n v="-20550514"/>
    <s v="08.07.2021"/>
    <s v="05.04.2021"/>
    <x v="11"/>
    <s v="FC  000000014358A"/>
    <s v="FC"/>
    <n v="14358"/>
    <s v="A"/>
    <x v="197"/>
    <n v="11"/>
    <n v="2021"/>
    <n v="7"/>
    <m/>
    <n v="2305010000"/>
    <s v="2021/07"/>
    <n v="1907997095"/>
    <n v="2925659"/>
  </r>
  <r>
    <n v="9900951033"/>
    <x v="3"/>
    <n v="1908117673"/>
    <x v="17"/>
    <n v="-424634"/>
    <s v="06.08.2021"/>
    <s v="19.05.2021"/>
    <x v="17"/>
    <s v="FC  000000014358B"/>
    <s v="FC"/>
    <n v="14358"/>
    <s v="B"/>
    <x v="197"/>
    <n v="11"/>
    <n v="2021"/>
    <n v="8"/>
    <m/>
    <n v="2305010000"/>
    <s v="2021/08"/>
    <n v="1908117673"/>
    <n v="2953449"/>
  </r>
  <r>
    <n v="9900951033"/>
    <x v="3"/>
    <n v="1904337874"/>
    <x v="43"/>
    <n v="-12728156"/>
    <s v="11.03.2019"/>
    <s v="16.11.2018"/>
    <x v="40"/>
    <s v="FC  000000015076A"/>
    <s v="FC"/>
    <n v="15076"/>
    <s v="A"/>
    <x v="198"/>
    <n v="11"/>
    <n v="2019"/>
    <n v="3"/>
    <m/>
    <n v="2205010000"/>
    <s v="2019/03"/>
    <n v="1904337874"/>
    <n v="2265246"/>
  </r>
  <r>
    <n v="9900951033"/>
    <x v="3"/>
    <n v="1902808790"/>
    <x v="45"/>
    <n v="-1297756"/>
    <s v="26.08.2017"/>
    <s v="18.08.2017"/>
    <x v="42"/>
    <s v="FC  000000017855A"/>
    <s v="FC"/>
    <n v="17855"/>
    <s v="A"/>
    <x v="199"/>
    <n v="11"/>
    <n v="2017"/>
    <n v="8"/>
    <m/>
    <n v="2205010000"/>
    <s v="2017/08"/>
    <n v="1902808790"/>
    <n v="1792344"/>
  </r>
  <r>
    <n v="9900951033"/>
    <x v="3"/>
    <n v="1907874980"/>
    <x v="14"/>
    <n v="-48036482"/>
    <s v="04.06.2021"/>
    <s v="05.04.2021"/>
    <x v="14"/>
    <s v="FC  000000018030A"/>
    <s v="FC"/>
    <n v="18030"/>
    <s v="A"/>
    <x v="200"/>
    <n v="11"/>
    <n v="2021"/>
    <n v="6"/>
    <m/>
    <n v="2305010000"/>
    <s v="2021/06"/>
    <n v="1907874980"/>
    <n v="2905159"/>
  </r>
  <r>
    <n v="9900951033"/>
    <x v="3"/>
    <n v="1907881658"/>
    <x v="5"/>
    <n v="-2023700"/>
    <s v="04.06.2021"/>
    <s v="05.04.2021"/>
    <x v="5"/>
    <s v="FC  000000018515A"/>
    <s v="FC"/>
    <n v="18515"/>
    <s v="A"/>
    <x v="201"/>
    <n v="11"/>
    <n v="2021"/>
    <n v="6"/>
    <m/>
    <n v="2305010000"/>
    <s v="2021/06"/>
    <n v="1907881658"/>
    <n v="2913336"/>
  </r>
  <r>
    <n v="9900951033"/>
    <x v="3"/>
    <n v="1904337875"/>
    <x v="43"/>
    <n v="-17682347"/>
    <s v="11.03.2019"/>
    <s v="16.11.2018"/>
    <x v="40"/>
    <s v="FC  000000018530A"/>
    <s v="FC"/>
    <n v="18530"/>
    <s v="A"/>
    <x v="202"/>
    <n v="11"/>
    <n v="2019"/>
    <n v="3"/>
    <m/>
    <n v="2205010000"/>
    <s v="2019/03"/>
    <n v="1904337875"/>
    <n v="2265247"/>
  </r>
  <r>
    <n v="9900951033"/>
    <x v="2"/>
    <n v="1221212254"/>
    <x v="45"/>
    <n v="-316825"/>
    <s v="26.08.2017"/>
    <s v="18.08.2017"/>
    <x v="42"/>
    <s v="FC  000000018610"/>
    <s v="FC"/>
    <n v="18610"/>
    <m/>
    <x v="203"/>
    <n v="11"/>
    <n v="2017"/>
    <n v="8"/>
    <m/>
    <n v="2205010000"/>
    <s v="2017/08"/>
    <n v="1221212254"/>
    <n v="1792345"/>
  </r>
  <r>
    <n v="9900951033"/>
    <x v="3"/>
    <n v="1907997096"/>
    <x v="11"/>
    <n v="-4599203"/>
    <s v="08.07.2021"/>
    <s v="05.04.2021"/>
    <x v="11"/>
    <s v="FC  000000018941A"/>
    <s v="FC"/>
    <n v="18941"/>
    <s v="A"/>
    <x v="204"/>
    <n v="11"/>
    <n v="2021"/>
    <n v="7"/>
    <m/>
    <n v="2305010000"/>
    <s v="2021/07"/>
    <n v="1907997096"/>
    <n v="2925660"/>
  </r>
  <r>
    <n v="9900951033"/>
    <x v="3"/>
    <n v="1907874981"/>
    <x v="23"/>
    <n v="-50840148"/>
    <s v="04.06.2021"/>
    <s v="05.04.2021"/>
    <x v="22"/>
    <s v="FC  000000019875A"/>
    <s v="FC"/>
    <n v="19875"/>
    <s v="A"/>
    <x v="205"/>
    <n v="11"/>
    <n v="2021"/>
    <n v="6"/>
    <m/>
    <n v="2305010000"/>
    <s v="2021/06"/>
    <n v="1907874981"/>
    <n v="2905160"/>
  </r>
  <r>
    <n v="9900951033"/>
    <x v="3"/>
    <n v="1904730880"/>
    <x v="46"/>
    <n v="-29613462"/>
    <s v="17.06.2019"/>
    <s v="16.11.2018"/>
    <x v="43"/>
    <s v="FC  000000020828A"/>
    <s v="FC"/>
    <n v="20828"/>
    <s v="A"/>
    <x v="206"/>
    <n v="11"/>
    <n v="2019"/>
    <n v="6"/>
    <m/>
    <n v="2205010000"/>
    <s v="2019/06"/>
    <n v="1904730880"/>
    <n v="2319791"/>
  </r>
  <r>
    <n v="9900951033"/>
    <x v="3"/>
    <n v="1907874982"/>
    <x v="5"/>
    <n v="-7976538"/>
    <s v="04.06.2021"/>
    <s v="05.04.2021"/>
    <x v="5"/>
    <s v="FC  000000021066A"/>
    <s v="FC"/>
    <n v="21066"/>
    <s v="A"/>
    <x v="207"/>
    <n v="11"/>
    <n v="2021"/>
    <n v="6"/>
    <m/>
    <n v="2305010000"/>
    <s v="2021/06"/>
    <n v="1907874982"/>
    <n v="2905161"/>
  </r>
  <r>
    <n v="9900951033"/>
    <x v="3"/>
    <n v="1908117674"/>
    <x v="17"/>
    <n v="-7149982"/>
    <s v="06.08.2021"/>
    <s v="15.05.2021"/>
    <x v="17"/>
    <s v="FC  000000021066B"/>
    <s v="FC"/>
    <n v="21066"/>
    <s v="B"/>
    <x v="207"/>
    <n v="11"/>
    <n v="2021"/>
    <n v="8"/>
    <m/>
    <n v="2305010000"/>
    <s v="2021/08"/>
    <n v="1908117674"/>
    <n v="2953450"/>
  </r>
  <r>
    <n v="9900951033"/>
    <x v="3"/>
    <n v="1904848832"/>
    <x v="46"/>
    <n v="-10282463"/>
    <s v="03.07.2019"/>
    <s v="16.11.2018"/>
    <x v="43"/>
    <s v="FC  000000021953A"/>
    <s v="FC"/>
    <n v="21953"/>
    <s v="A"/>
    <x v="208"/>
    <n v="11"/>
    <n v="2019"/>
    <n v="7"/>
    <m/>
    <n v="2205010000"/>
    <s v="2019/07"/>
    <n v="1904848832"/>
    <n v="2320834"/>
  </r>
  <r>
    <n v="9900951033"/>
    <x v="3"/>
    <n v="1904865172"/>
    <x v="46"/>
    <n v="-11610377"/>
    <s v="03.07.2019"/>
    <s v="16.11.2018"/>
    <x v="43"/>
    <s v="FC  000000022717A"/>
    <s v="FC"/>
    <n v="22717"/>
    <s v="A"/>
    <x v="209"/>
    <n v="11"/>
    <n v="2019"/>
    <n v="7"/>
    <m/>
    <n v="2205010000"/>
    <s v="2019/07"/>
    <n v="1904865172"/>
    <n v="2314498"/>
  </r>
  <r>
    <n v="9900951033"/>
    <x v="3"/>
    <n v="1904334435"/>
    <x v="43"/>
    <n v="-30596264"/>
    <s v="08.03.2019"/>
    <s v="16.11.2018"/>
    <x v="40"/>
    <s v="FC  000000024941A"/>
    <s v="FC"/>
    <n v="24941"/>
    <s v="A"/>
    <x v="210"/>
    <n v="11"/>
    <n v="2019"/>
    <n v="3"/>
    <m/>
    <n v="2205010000"/>
    <s v="2019/03"/>
    <n v="1904334435"/>
    <n v="2261090"/>
  </r>
  <r>
    <n v="9900951033"/>
    <x v="3"/>
    <n v="1904865173"/>
    <x v="46"/>
    <n v="-12065212"/>
    <s v="03.07.2019"/>
    <s v="16.11.2018"/>
    <x v="43"/>
    <s v="FC  000000025590A"/>
    <s v="FC"/>
    <n v="25590"/>
    <s v="A"/>
    <x v="211"/>
    <n v="11"/>
    <n v="2019"/>
    <n v="7"/>
    <m/>
    <n v="2205010000"/>
    <s v="2019/07"/>
    <n v="1904865173"/>
    <n v="2314499"/>
  </r>
  <r>
    <n v="9900951033"/>
    <x v="3"/>
    <n v="1904865174"/>
    <x v="46"/>
    <n v="-20859457"/>
    <s v="03.07.2019"/>
    <s v="16.11.2018"/>
    <x v="43"/>
    <s v="FC  000000027249A"/>
    <s v="FC"/>
    <n v="27249"/>
    <s v="A"/>
    <x v="212"/>
    <n v="11"/>
    <n v="2019"/>
    <n v="7"/>
    <m/>
    <n v="2205010000"/>
    <s v="2019/07"/>
    <n v="1904865174"/>
    <n v="2314500"/>
  </r>
  <r>
    <n v="9900951033"/>
    <x v="3"/>
    <n v="1904865175"/>
    <x v="47"/>
    <n v="-16259090"/>
    <s v="03.07.2019"/>
    <s v="16.11.2018"/>
    <x v="44"/>
    <s v="FC  000000027922A"/>
    <s v="FC"/>
    <n v="27922"/>
    <s v="A"/>
    <x v="213"/>
    <n v="11"/>
    <n v="2019"/>
    <n v="7"/>
    <m/>
    <n v="2205010000"/>
    <s v="2019/07"/>
    <n v="1904865175"/>
    <n v="2314501"/>
  </r>
  <r>
    <n v="9900951033"/>
    <x v="3"/>
    <n v="1904580294"/>
    <x v="48"/>
    <n v="-21410108"/>
    <s v="03.05.2019"/>
    <s v="16.11.2018"/>
    <x v="45"/>
    <s v="FC  000000028528A"/>
    <s v="FC"/>
    <n v="28528"/>
    <s v="A"/>
    <x v="214"/>
    <n v="11"/>
    <n v="2019"/>
    <n v="5"/>
    <m/>
    <n v="2205010000"/>
    <s v="2019/05"/>
    <n v="1904580294"/>
    <n v="2280631"/>
  </r>
  <r>
    <n v="9900951033"/>
    <x v="3"/>
    <n v="1904865176"/>
    <x v="47"/>
    <n v="-7866521"/>
    <s v="03.07.2019"/>
    <s v="16.11.2018"/>
    <x v="44"/>
    <s v="FC  000000028720A"/>
    <s v="FC"/>
    <n v="28720"/>
    <s v="A"/>
    <x v="215"/>
    <n v="11"/>
    <n v="2019"/>
    <n v="7"/>
    <m/>
    <n v="2205010000"/>
    <s v="2019/07"/>
    <n v="1904865176"/>
    <n v="2314502"/>
  </r>
  <r>
    <n v="9900951033"/>
    <x v="3"/>
    <n v="1904865177"/>
    <x v="47"/>
    <n v="-44333263"/>
    <s v="03.07.2019"/>
    <s v="16.11.2018"/>
    <x v="44"/>
    <s v="FC  000000030930A"/>
    <s v="FC"/>
    <n v="30930"/>
    <s v="A"/>
    <x v="216"/>
    <n v="11"/>
    <n v="2019"/>
    <n v="7"/>
    <m/>
    <n v="2205010000"/>
    <s v="2019/07"/>
    <n v="1904865177"/>
    <n v="2314503"/>
  </r>
  <r>
    <n v="9900951033"/>
    <x v="3"/>
    <n v="1904730881"/>
    <x v="49"/>
    <n v="-163131589"/>
    <s v="17.06.2019"/>
    <s v="16.11.2018"/>
    <x v="46"/>
    <s v="FC  000000031131A"/>
    <s v="FC"/>
    <n v="31131"/>
    <s v="A"/>
    <x v="217"/>
    <n v="11"/>
    <n v="2019"/>
    <n v="6"/>
    <m/>
    <n v="2205010000"/>
    <s v="2019/06"/>
    <n v="1904730881"/>
    <n v="2319792"/>
  </r>
  <r>
    <n v="9900951033"/>
    <x v="3"/>
    <n v="1907874983"/>
    <x v="5"/>
    <n v="-3794271"/>
    <s v="04.06.2021"/>
    <s v="05.04.2021"/>
    <x v="5"/>
    <s v="FC  000000031577A"/>
    <s v="FC"/>
    <n v="31577"/>
    <s v="A"/>
    <x v="218"/>
    <n v="11"/>
    <n v="2021"/>
    <n v="6"/>
    <m/>
    <n v="2305010000"/>
    <s v="2021/06"/>
    <n v="1907874983"/>
    <n v="2905162"/>
  </r>
  <r>
    <n v="9900951033"/>
    <x v="3"/>
    <n v="1904865178"/>
    <x v="47"/>
    <n v="-7217467"/>
    <s v="03.07.2019"/>
    <s v="16.11.2018"/>
    <x v="44"/>
    <s v="FC  000000032539A"/>
    <s v="FC"/>
    <n v="32539"/>
    <s v="A"/>
    <x v="219"/>
    <n v="11"/>
    <n v="2019"/>
    <n v="7"/>
    <m/>
    <n v="2205010000"/>
    <s v="2019/07"/>
    <n v="1904865178"/>
    <n v="2314504"/>
  </r>
  <r>
    <n v="9900951033"/>
    <x v="3"/>
    <n v="1904865179"/>
    <x v="47"/>
    <n v="-13352531"/>
    <s v="03.07.2019"/>
    <s v="16.11.2018"/>
    <x v="44"/>
    <s v="FC  000000032624A"/>
    <s v="FC"/>
    <n v="32624"/>
    <s v="A"/>
    <x v="220"/>
    <n v="11"/>
    <n v="2019"/>
    <n v="7"/>
    <m/>
    <n v="2205010000"/>
    <s v="2019/07"/>
    <n v="1904865179"/>
    <n v="2314505"/>
  </r>
  <r>
    <n v="9900951033"/>
    <x v="3"/>
    <n v="1904730882"/>
    <x v="46"/>
    <n v="-3309750"/>
    <s v="17.06.2019"/>
    <s v="16.11.2018"/>
    <x v="43"/>
    <s v="FC  000000032693A"/>
    <s v="FC"/>
    <n v="32693"/>
    <s v="A"/>
    <x v="221"/>
    <n v="11"/>
    <n v="2019"/>
    <n v="6"/>
    <m/>
    <n v="2205010000"/>
    <s v="2019/06"/>
    <n v="1904730882"/>
    <n v="2319793"/>
  </r>
  <r>
    <n v="9900951033"/>
    <x v="6"/>
    <n v="4800053456"/>
    <x v="16"/>
    <n v="-6938063"/>
    <s v="28.02.2022"/>
    <s v="28.02.2022"/>
    <x v="16"/>
    <s v="FC  000000033086A"/>
    <s v="FC"/>
    <n v="33086"/>
    <s v="A"/>
    <x v="222"/>
    <n v="11"/>
    <n v="2022"/>
    <n v="2"/>
    <m/>
    <n v="2305010000"/>
    <s v="2022/02"/>
    <n v="1907881774"/>
    <n v="2914032"/>
  </r>
  <r>
    <n v="9900951033"/>
    <x v="3"/>
    <n v="1907881774"/>
    <x v="35"/>
    <n v="-6966641"/>
    <s v="04.06.2021"/>
    <s v="05.04.2021"/>
    <x v="19"/>
    <s v="FC  000000033086A"/>
    <s v="FC"/>
    <n v="33086"/>
    <s v="A"/>
    <x v="222"/>
    <n v="11"/>
    <n v="2021"/>
    <n v="6"/>
    <m/>
    <n v="2305010000"/>
    <s v="2021/06"/>
    <n v="1907881774"/>
    <n v="2914032"/>
  </r>
  <r>
    <n v="9900951033"/>
    <x v="3"/>
    <n v="1904730886"/>
    <x v="47"/>
    <n v="-48393675"/>
    <s v="17.06.2019"/>
    <s v="20.03.2019"/>
    <x v="44"/>
    <s v="FC  000000036331A"/>
    <s v="FC"/>
    <n v="36331"/>
    <s v="A"/>
    <x v="223"/>
    <n v="11"/>
    <n v="2019"/>
    <n v="6"/>
    <m/>
    <n v="2205010000"/>
    <s v="2019/06"/>
    <n v="1904730886"/>
    <n v="2319797"/>
  </r>
  <r>
    <n v="9900951033"/>
    <x v="3"/>
    <n v="1904730883"/>
    <x v="46"/>
    <n v="-46425660"/>
    <s v="17.06.2019"/>
    <s v="16.11.2018"/>
    <x v="43"/>
    <s v="FC  000000036763A"/>
    <s v="FC"/>
    <n v="36763"/>
    <s v="A"/>
    <x v="224"/>
    <n v="11"/>
    <n v="2019"/>
    <n v="6"/>
    <m/>
    <n v="2205010000"/>
    <s v="2019/06"/>
    <n v="1904730883"/>
    <n v="2319794"/>
  </r>
  <r>
    <n v="9900951033"/>
    <x v="3"/>
    <n v="1907881775"/>
    <x v="5"/>
    <n v="-3832780"/>
    <s v="04.06.2021"/>
    <s v="05.04.2021"/>
    <x v="5"/>
    <s v="FC  000000037084A"/>
    <s v="FC"/>
    <n v="37084"/>
    <s v="A"/>
    <x v="225"/>
    <n v="11"/>
    <n v="2021"/>
    <n v="6"/>
    <m/>
    <n v="2305010000"/>
    <s v="2021/06"/>
    <n v="1907881775"/>
    <n v="2914033"/>
  </r>
  <r>
    <n v="9900951033"/>
    <x v="6"/>
    <n v="4800052025"/>
    <x v="5"/>
    <n v="-3632070"/>
    <s v="21.12.2021"/>
    <s v="21.12.2021"/>
    <x v="5"/>
    <s v="FC  000000037854A"/>
    <s v="FC"/>
    <n v="37854"/>
    <s v="A"/>
    <x v="226"/>
    <n v="11"/>
    <n v="2021"/>
    <n v="12"/>
    <m/>
    <n v="2305010000"/>
    <s v="2021/12"/>
    <n v="1907881776"/>
    <n v="2914034"/>
  </r>
  <r>
    <n v="9900951033"/>
    <x v="3"/>
    <n v="1907881776"/>
    <x v="29"/>
    <n v="-3641772"/>
    <s v="04.06.2021"/>
    <s v="05.04.2021"/>
    <x v="28"/>
    <s v="FC  000000037854A"/>
    <s v="FC"/>
    <n v="37854"/>
    <s v="A"/>
    <x v="226"/>
    <n v="11"/>
    <n v="2021"/>
    <n v="6"/>
    <m/>
    <n v="2305010000"/>
    <s v="2021/06"/>
    <n v="1907881776"/>
    <n v="2914034"/>
  </r>
  <r>
    <n v="9900951033"/>
    <x v="3"/>
    <n v="1909021459"/>
    <x v="33"/>
    <n v="-15190189"/>
    <s v="15.03.2022"/>
    <s v="21.10.2021"/>
    <x v="32"/>
    <s v="FC  000000038571A"/>
    <s v="FC"/>
    <n v="38571"/>
    <s v="A"/>
    <x v="227"/>
    <n v="11"/>
    <n v="2022"/>
    <n v="3"/>
    <m/>
    <n v="2305010000"/>
    <s v="2022/03"/>
    <n v="1909021459"/>
    <n v="969489699810"/>
  </r>
  <r>
    <n v="9900951033"/>
    <x v="3"/>
    <n v="1909021452"/>
    <x v="21"/>
    <n v="-20405242"/>
    <s v="15.03.2022"/>
    <s v="11.10.2021"/>
    <x v="20"/>
    <s v="FC  000000039983A"/>
    <s v="FC"/>
    <n v="39983"/>
    <s v="A"/>
    <x v="228"/>
    <n v="11"/>
    <n v="2022"/>
    <n v="3"/>
    <m/>
    <n v="2305010000"/>
    <s v="2022/03"/>
    <n v="1909021452"/>
    <n v="969452528617"/>
  </r>
  <r>
    <n v="9900951033"/>
    <x v="3"/>
    <n v="1904730884"/>
    <x v="49"/>
    <n v="-1250408"/>
    <s v="17.06.2019"/>
    <s v="16.11.2018"/>
    <x v="46"/>
    <s v="FC  000000043582A"/>
    <s v="FC"/>
    <n v="43582"/>
    <s v="A"/>
    <x v="229"/>
    <n v="11"/>
    <n v="2019"/>
    <n v="6"/>
    <m/>
    <n v="2205010000"/>
    <s v="2019/06"/>
    <n v="1904730884"/>
    <n v="2319795"/>
  </r>
  <r>
    <n v="9900951033"/>
    <x v="3"/>
    <n v="1907881769"/>
    <x v="5"/>
    <n v="-179888"/>
    <s v="04.06.2021"/>
    <s v="05.04.2021"/>
    <x v="5"/>
    <s v="FC  000000044703A"/>
    <s v="FC"/>
    <n v="44703"/>
    <s v="A"/>
    <x v="230"/>
    <n v="11"/>
    <n v="2021"/>
    <n v="6"/>
    <m/>
    <n v="2305010000"/>
    <s v="2021/06"/>
    <n v="1907881769"/>
    <n v="2914027"/>
  </r>
  <r>
    <n v="9900951033"/>
    <x v="3"/>
    <n v="1909021453"/>
    <x v="13"/>
    <n v="-1994641"/>
    <s v="15.03.2022"/>
    <s v="11.10.2021"/>
    <x v="13"/>
    <s v="FC  000000044838A"/>
    <s v="FC"/>
    <n v="44838"/>
    <s v="A"/>
    <x v="231"/>
    <n v="11"/>
    <n v="2022"/>
    <n v="3"/>
    <m/>
    <n v="2305010000"/>
    <s v="2022/03"/>
    <n v="1909021453"/>
    <n v="969452531674"/>
  </r>
  <r>
    <n v="9900951033"/>
    <x v="3"/>
    <n v="1907881770"/>
    <x v="5"/>
    <n v="-2537601"/>
    <s v="04.06.2021"/>
    <s v="05.04.2021"/>
    <x v="5"/>
    <s v="FC  000000046345A"/>
    <s v="FC"/>
    <n v="46345"/>
    <s v="A"/>
    <x v="232"/>
    <n v="11"/>
    <n v="2021"/>
    <n v="6"/>
    <m/>
    <n v="2305010000"/>
    <s v="2021/06"/>
    <n v="1907881770"/>
    <n v="2914028"/>
  </r>
  <r>
    <n v="9900951033"/>
    <x v="3"/>
    <n v="1904580295"/>
    <x v="48"/>
    <n v="-4690211"/>
    <s v="03.05.2019"/>
    <s v="16.11.2018"/>
    <x v="45"/>
    <s v="FC  000000047023A"/>
    <s v="FC"/>
    <n v="47023"/>
    <s v="A"/>
    <x v="233"/>
    <n v="11"/>
    <n v="2019"/>
    <n v="5"/>
    <m/>
    <n v="2205010000"/>
    <s v="2019/05"/>
    <n v="1904580295"/>
    <n v="2280632"/>
  </r>
  <r>
    <n v="9900951033"/>
    <x v="2"/>
    <n v="1221316365"/>
    <x v="50"/>
    <n v="-475586"/>
    <s v="25.04.2018"/>
    <s v="20.04.2018"/>
    <x v="47"/>
    <s v="FC  000000047124"/>
    <s v="FC"/>
    <n v="47124"/>
    <m/>
    <x v="234"/>
    <n v="11"/>
    <n v="2018"/>
    <n v="4"/>
    <m/>
    <n v="2205010000"/>
    <s v="2018/04"/>
    <n v="1221316365"/>
    <n v="2015187"/>
  </r>
  <r>
    <n v="9900951033"/>
    <x v="3"/>
    <n v="1907881771"/>
    <x v="5"/>
    <n v="-13970855"/>
    <s v="04.06.2021"/>
    <s v="05.04.2021"/>
    <x v="5"/>
    <s v="FC  000000048789A"/>
    <s v="FC"/>
    <n v="48789"/>
    <s v="A"/>
    <x v="235"/>
    <n v="11"/>
    <n v="2021"/>
    <n v="6"/>
    <m/>
    <n v="2305010000"/>
    <s v="2021/06"/>
    <n v="1907881771"/>
    <n v="2914029"/>
  </r>
  <r>
    <n v="9900951033"/>
    <x v="3"/>
    <n v="1907881659"/>
    <x v="5"/>
    <n v="-2591281"/>
    <s v="04.06.2021"/>
    <s v="05.04.2021"/>
    <x v="5"/>
    <s v="FC  000000048970B"/>
    <s v="FC"/>
    <n v="48970"/>
    <s v="B"/>
    <x v="236"/>
    <n v="11"/>
    <n v="2021"/>
    <n v="6"/>
    <m/>
    <n v="2305010000"/>
    <s v="2021/06"/>
    <n v="1907881659"/>
    <n v="2913337"/>
  </r>
  <r>
    <n v="9900951033"/>
    <x v="3"/>
    <n v="1904730885"/>
    <x v="47"/>
    <n v="-7904691"/>
    <s v="17.06.2019"/>
    <s v="16.11.2018"/>
    <x v="44"/>
    <s v="FC  000000049242A"/>
    <s v="FC"/>
    <n v="49242"/>
    <s v="A"/>
    <x v="237"/>
    <n v="11"/>
    <n v="2019"/>
    <n v="6"/>
    <m/>
    <n v="2205010000"/>
    <s v="2019/06"/>
    <n v="1904730885"/>
    <n v="2319796"/>
  </r>
  <r>
    <n v="9900951033"/>
    <x v="3"/>
    <n v="1907881660"/>
    <x v="5"/>
    <n v="-1781277"/>
    <s v="04.06.2021"/>
    <s v="05.04.2021"/>
    <x v="5"/>
    <s v="FC  000000049802B"/>
    <s v="FC"/>
    <n v="49802"/>
    <s v="B"/>
    <x v="238"/>
    <n v="11"/>
    <n v="2021"/>
    <n v="6"/>
    <m/>
    <n v="2305010000"/>
    <s v="2021/06"/>
    <n v="1907881660"/>
    <n v="2913338"/>
  </r>
  <r>
    <n v="9900951033"/>
    <x v="3"/>
    <n v="1907997097"/>
    <x v="11"/>
    <n v="-5548664"/>
    <s v="08.07.2021"/>
    <s v="05.04.2021"/>
    <x v="11"/>
    <s v="FC  000000050973B"/>
    <s v="FC"/>
    <n v="50973"/>
    <s v="B"/>
    <x v="239"/>
    <n v="11"/>
    <n v="2021"/>
    <n v="7"/>
    <m/>
    <n v="2305010000"/>
    <s v="2021/07"/>
    <n v="1907997097"/>
    <n v="2925661"/>
  </r>
  <r>
    <n v="9900951033"/>
    <x v="3"/>
    <n v="1908117675"/>
    <x v="17"/>
    <n v="-104321"/>
    <s v="06.08.2021"/>
    <s v="19.05.2021"/>
    <x v="17"/>
    <s v="FC  000000050973C"/>
    <s v="FC"/>
    <n v="50973"/>
    <s v="C"/>
    <x v="239"/>
    <n v="11"/>
    <n v="2021"/>
    <n v="8"/>
    <m/>
    <n v="2305010000"/>
    <s v="2021/08"/>
    <n v="1908117675"/>
    <n v="2953451"/>
  </r>
  <r>
    <n v="9900951033"/>
    <x v="3"/>
    <n v="1904865180"/>
    <x v="47"/>
    <n v="-19615563"/>
    <s v="03.07.2019"/>
    <s v="16.11.2018"/>
    <x v="44"/>
    <s v="FC  000000051922A"/>
    <s v="FC"/>
    <n v="51922"/>
    <s v="A"/>
    <x v="240"/>
    <n v="11"/>
    <n v="2019"/>
    <n v="7"/>
    <m/>
    <n v="2205010000"/>
    <s v="2019/07"/>
    <n v="1904865180"/>
    <n v="2314506"/>
  </r>
  <r>
    <n v="9900951033"/>
    <x v="3"/>
    <n v="1904730888"/>
    <x v="51"/>
    <n v="-12663204"/>
    <s v="17.06.2019"/>
    <s v="01.04.2019"/>
    <x v="48"/>
    <s v="FC  000000052430B"/>
    <s v="FC"/>
    <n v="52430"/>
    <s v="B"/>
    <x v="241"/>
    <n v="11"/>
    <n v="2019"/>
    <n v="6"/>
    <m/>
    <n v="2205010000"/>
    <s v="2019/06"/>
    <n v="1904730888"/>
    <n v="2319799"/>
  </r>
  <r>
    <n v="9900951033"/>
    <x v="3"/>
    <n v="1904580296"/>
    <x v="48"/>
    <n v="-6489727"/>
    <s v="03.05.2019"/>
    <s v="16.11.2018"/>
    <x v="45"/>
    <s v="FC  000000052492A"/>
    <s v="FC"/>
    <n v="52492"/>
    <s v="A"/>
    <x v="242"/>
    <n v="11"/>
    <n v="2019"/>
    <n v="5"/>
    <m/>
    <n v="2205010000"/>
    <s v="2019/05"/>
    <n v="1904580296"/>
    <n v="2280633"/>
  </r>
  <r>
    <n v="9900951033"/>
    <x v="3"/>
    <n v="1906069324"/>
    <x v="52"/>
    <n v="-6572056"/>
    <s v="06.04.2020"/>
    <s v="02.03.2020"/>
    <x v="49"/>
    <s v="FC  000000052647A"/>
    <s v="FC"/>
    <n v="52647"/>
    <s v="A"/>
    <x v="243"/>
    <n v="11"/>
    <n v="2020"/>
    <n v="4"/>
    <m/>
    <n v="2205010000"/>
    <s v="2020/04"/>
    <n v="1906069324"/>
    <n v="2562256"/>
  </r>
  <r>
    <n v="9900951033"/>
    <x v="3"/>
    <n v="1907881661"/>
    <x v="23"/>
    <n v="-269134"/>
    <s v="04.06.2021"/>
    <s v="05.04.2021"/>
    <x v="22"/>
    <s v="FC  000000054214A"/>
    <s v="FC"/>
    <n v="54214"/>
    <s v="A"/>
    <x v="244"/>
    <n v="11"/>
    <n v="2021"/>
    <n v="6"/>
    <m/>
    <n v="2305010000"/>
    <s v="2021/06"/>
    <n v="1907881661"/>
    <n v="2913339"/>
  </r>
  <r>
    <n v="9900951033"/>
    <x v="3"/>
    <n v="1907881662"/>
    <x v="23"/>
    <n v="-1061837"/>
    <s v="04.06.2021"/>
    <s v="05.04.2021"/>
    <x v="22"/>
    <s v="FC  000000054413B"/>
    <s v="FC"/>
    <n v="54413"/>
    <s v="B"/>
    <x v="245"/>
    <n v="11"/>
    <n v="2021"/>
    <n v="6"/>
    <m/>
    <n v="2305010000"/>
    <s v="2021/06"/>
    <n v="1907881662"/>
    <n v="2913340"/>
  </r>
  <r>
    <n v="9900951033"/>
    <x v="3"/>
    <n v="1904865181"/>
    <x v="46"/>
    <n v="-12545099"/>
    <s v="03.07.2019"/>
    <s v="16.11.2018"/>
    <x v="43"/>
    <s v="FC  000000054765A"/>
    <s v="FC"/>
    <n v="54765"/>
    <s v="A"/>
    <x v="246"/>
    <n v="11"/>
    <n v="2019"/>
    <n v="7"/>
    <m/>
    <n v="2205010000"/>
    <s v="2019/07"/>
    <n v="1904865181"/>
    <n v="2314507"/>
  </r>
  <r>
    <n v="9900951033"/>
    <x v="3"/>
    <n v="1907997098"/>
    <x v="11"/>
    <n v="-10200180"/>
    <s v="08.07.2021"/>
    <s v="05.04.2021"/>
    <x v="11"/>
    <s v="FC  000000054988B"/>
    <s v="FC"/>
    <n v="54988"/>
    <s v="B"/>
    <x v="247"/>
    <n v="11"/>
    <n v="2021"/>
    <n v="7"/>
    <m/>
    <n v="2305010000"/>
    <s v="2021/07"/>
    <n v="1907997098"/>
    <n v="2925662"/>
  </r>
  <r>
    <n v="9900951033"/>
    <x v="3"/>
    <n v="1907881663"/>
    <x v="5"/>
    <n v="-637308"/>
    <s v="04.06.2021"/>
    <s v="05.04.2021"/>
    <x v="5"/>
    <s v="FC  000000055472B"/>
    <s v="FC"/>
    <n v="55472"/>
    <s v="B"/>
    <x v="248"/>
    <n v="11"/>
    <n v="2021"/>
    <n v="6"/>
    <m/>
    <n v="2305010000"/>
    <s v="2021/06"/>
    <n v="1907881663"/>
    <n v="2913341"/>
  </r>
  <r>
    <n v="9900951033"/>
    <x v="3"/>
    <n v="1904580289"/>
    <x v="48"/>
    <n v="-2365033"/>
    <s v="03.05.2019"/>
    <s v="20.09.2018"/>
    <x v="45"/>
    <s v="FC  000000055558A"/>
    <s v="FC"/>
    <n v="55558"/>
    <s v="A"/>
    <x v="249"/>
    <n v="11"/>
    <n v="2019"/>
    <n v="5"/>
    <m/>
    <n v="2205010000"/>
    <s v="2019/05"/>
    <n v="1904580289"/>
    <n v="2280625"/>
  </r>
  <r>
    <n v="9900951033"/>
    <x v="3"/>
    <n v="1904580291"/>
    <x v="48"/>
    <n v="-1013391"/>
    <s v="03.05.2019"/>
    <s v="20.09.2018"/>
    <x v="45"/>
    <s v="FC  000000056003A"/>
    <s v="FC"/>
    <n v="56003"/>
    <s v="A"/>
    <x v="250"/>
    <n v="11"/>
    <n v="2019"/>
    <n v="5"/>
    <m/>
    <n v="2205010000"/>
    <s v="2019/05"/>
    <n v="1904580291"/>
    <n v="2280627"/>
  </r>
  <r>
    <n v="9900951033"/>
    <x v="3"/>
    <n v="1904580292"/>
    <x v="48"/>
    <n v="-2596496"/>
    <s v="03.05.2019"/>
    <s v="20.09.2018"/>
    <x v="45"/>
    <s v="FC  000000056195A"/>
    <s v="FC"/>
    <n v="56195"/>
    <s v="A"/>
    <x v="251"/>
    <n v="11"/>
    <n v="2019"/>
    <n v="5"/>
    <m/>
    <n v="2205010000"/>
    <s v="2019/05"/>
    <n v="1904580292"/>
    <n v="2280628"/>
  </r>
  <r>
    <n v="9900951033"/>
    <x v="3"/>
    <n v="1904726709"/>
    <x v="51"/>
    <n v="-17300933"/>
    <s v="04.06.2019"/>
    <s v="01.04.2019"/>
    <x v="48"/>
    <s v="FC  000000056368B"/>
    <s v="FC"/>
    <n v="56368"/>
    <s v="B"/>
    <x v="252"/>
    <n v="11"/>
    <n v="2019"/>
    <n v="6"/>
    <m/>
    <n v="2205010000"/>
    <s v="2019/06"/>
    <n v="1904726709"/>
    <n v="2319704"/>
  </r>
  <r>
    <n v="9900951033"/>
    <x v="3"/>
    <n v="1904865182"/>
    <x v="46"/>
    <n v="-11344949"/>
    <s v="03.07.2019"/>
    <s v="16.11.2018"/>
    <x v="43"/>
    <s v="FC  000000056771A"/>
    <s v="FC"/>
    <n v="56771"/>
    <s v="A"/>
    <x v="253"/>
    <n v="11"/>
    <n v="2019"/>
    <n v="7"/>
    <m/>
    <n v="2205010000"/>
    <s v="2019/07"/>
    <n v="1904865182"/>
    <n v="2314508"/>
  </r>
  <r>
    <n v="9900951033"/>
    <x v="3"/>
    <n v="1907997099"/>
    <x v="11"/>
    <n v="-8867413"/>
    <s v="08.07.2021"/>
    <s v="05.04.2021"/>
    <x v="11"/>
    <s v="FC  000000059276B"/>
    <s v="FC"/>
    <n v="59276"/>
    <s v="B"/>
    <x v="254"/>
    <n v="11"/>
    <n v="2021"/>
    <n v="7"/>
    <m/>
    <n v="2305010000"/>
    <s v="2021/07"/>
    <n v="1907997099"/>
    <n v="2925663"/>
  </r>
  <r>
    <n v="9900951033"/>
    <x v="3"/>
    <n v="1908117676"/>
    <x v="17"/>
    <n v="-4523"/>
    <s v="06.08.2021"/>
    <s v="19.05.2021"/>
    <x v="17"/>
    <s v="FC  000000059276C"/>
    <s v="FC"/>
    <n v="59276"/>
    <s v="C"/>
    <x v="254"/>
    <n v="11"/>
    <n v="2021"/>
    <n v="8"/>
    <m/>
    <n v="2305010000"/>
    <s v="2021/08"/>
    <n v="1908117676"/>
    <n v="2953452"/>
  </r>
  <r>
    <n v="9900951033"/>
    <x v="3"/>
    <n v="1907881651"/>
    <x v="5"/>
    <n v="-2759386"/>
    <s v="04.06.2021"/>
    <s v="05.04.2021"/>
    <x v="5"/>
    <s v="FC  000000059281B"/>
    <s v="FC"/>
    <n v="59281"/>
    <s v="B"/>
    <x v="255"/>
    <n v="11"/>
    <n v="2021"/>
    <n v="6"/>
    <m/>
    <n v="2305010000"/>
    <s v="2021/06"/>
    <n v="1907881651"/>
    <n v="2913329"/>
  </r>
  <r>
    <n v="9900951033"/>
    <x v="3"/>
    <n v="1904730887"/>
    <x v="51"/>
    <n v="-29876513"/>
    <s v="17.06.2019"/>
    <s v="01.04.2019"/>
    <x v="48"/>
    <s v="FC  000000059728A"/>
    <s v="FC"/>
    <n v="59728"/>
    <s v="A"/>
    <x v="256"/>
    <n v="11"/>
    <n v="2019"/>
    <n v="6"/>
    <m/>
    <n v="2205010000"/>
    <s v="2019/06"/>
    <n v="1904730887"/>
    <n v="2319798"/>
  </r>
  <r>
    <n v="9900951033"/>
    <x v="3"/>
    <n v="1907997100"/>
    <x v="11"/>
    <n v="-22885587"/>
    <s v="08.07.2021"/>
    <s v="05.04.2021"/>
    <x v="11"/>
    <s v="FC  000000061257B"/>
    <s v="FC"/>
    <n v="61257"/>
    <s v="B"/>
    <x v="257"/>
    <n v="11"/>
    <n v="2021"/>
    <n v="7"/>
    <m/>
    <n v="2305010000"/>
    <s v="2021/07"/>
    <n v="1907997100"/>
    <n v="2925664"/>
  </r>
  <r>
    <n v="9900951033"/>
    <x v="3"/>
    <n v="1907997101"/>
    <x v="11"/>
    <n v="-24773494"/>
    <s v="08.07.2021"/>
    <s v="05.04.2021"/>
    <x v="11"/>
    <s v="FC  000000062155B"/>
    <s v="FC"/>
    <n v="62155"/>
    <s v="B"/>
    <x v="258"/>
    <n v="11"/>
    <n v="2021"/>
    <n v="7"/>
    <m/>
    <n v="2305010000"/>
    <s v="2021/07"/>
    <n v="1907997101"/>
    <n v="2925665"/>
  </r>
  <r>
    <n v="9900951033"/>
    <x v="3"/>
    <n v="1908632490"/>
    <x v="17"/>
    <n v="-763420"/>
    <s v="17.12.2021"/>
    <s v="16.06.2021"/>
    <x v="17"/>
    <s v="FC  000000062273A"/>
    <s v="FC"/>
    <n v="62273"/>
    <s v="A"/>
    <x v="259"/>
    <n v="11"/>
    <n v="2021"/>
    <n v="12"/>
    <m/>
    <n v="2305010000"/>
    <s v="2021/12"/>
    <n v="1908632490"/>
    <n v="3063241"/>
  </r>
  <r>
    <n v="9900951033"/>
    <x v="3"/>
    <n v="1904580293"/>
    <x v="48"/>
    <n v="-16087490"/>
    <s v="03.05.2019"/>
    <s v="20.09.2018"/>
    <x v="45"/>
    <s v="FC  000000062939A"/>
    <s v="FC"/>
    <n v="62939"/>
    <s v="A"/>
    <x v="260"/>
    <n v="11"/>
    <n v="2019"/>
    <n v="5"/>
    <m/>
    <n v="2205010000"/>
    <s v="2019/05"/>
    <n v="1904580293"/>
    <n v="2280629"/>
  </r>
  <r>
    <n v="9900951033"/>
    <x v="3"/>
    <n v="1904580290"/>
    <x v="48"/>
    <n v="-78072329"/>
    <s v="03.05.2019"/>
    <s v="20.09.2018"/>
    <x v="45"/>
    <s v="FC  000000064917A"/>
    <s v="FC"/>
    <n v="64917"/>
    <s v="A"/>
    <x v="261"/>
    <n v="11"/>
    <n v="2019"/>
    <n v="5"/>
    <m/>
    <n v="2205010000"/>
    <s v="2019/05"/>
    <n v="1904580290"/>
    <n v="2280626"/>
  </r>
  <r>
    <n v="9900951033"/>
    <x v="3"/>
    <n v="1904730879"/>
    <x v="46"/>
    <n v="-5585430"/>
    <s v="17.06.2019"/>
    <s v="20.09.2018"/>
    <x v="43"/>
    <s v="FC  000000068954A"/>
    <s v="FC"/>
    <n v="68954"/>
    <s v="A"/>
    <x v="262"/>
    <n v="11"/>
    <n v="2019"/>
    <n v="6"/>
    <m/>
    <n v="2205010000"/>
    <s v="2019/06"/>
    <n v="1904730879"/>
    <n v="2319790"/>
  </r>
  <r>
    <n v="9900951033"/>
    <x v="3"/>
    <n v="1904580284"/>
    <x v="48"/>
    <n v="-4607717"/>
    <s v="03.05.2019"/>
    <s v="20.09.2018"/>
    <x v="45"/>
    <s v="FC  000000069293A"/>
    <s v="FC"/>
    <n v="69293"/>
    <s v="A"/>
    <x v="263"/>
    <n v="11"/>
    <n v="2019"/>
    <n v="5"/>
    <m/>
    <n v="2205010000"/>
    <s v="2019/05"/>
    <n v="1904580284"/>
    <n v="2280620"/>
  </r>
  <r>
    <n v="9900951033"/>
    <x v="3"/>
    <n v="1904580285"/>
    <x v="48"/>
    <n v="-3686430"/>
    <s v="03.05.2019"/>
    <s v="20.09.2018"/>
    <x v="45"/>
    <s v="FC  000000069719A"/>
    <s v="FC"/>
    <n v="69719"/>
    <s v="A"/>
    <x v="264"/>
    <n v="11"/>
    <n v="2019"/>
    <n v="5"/>
    <m/>
    <n v="2205010000"/>
    <s v="2019/05"/>
    <n v="1904580285"/>
    <n v="2280621"/>
  </r>
  <r>
    <n v="9900951033"/>
    <x v="6"/>
    <n v="4800035017"/>
    <x v="1"/>
    <n v="-37429762"/>
    <s v="25.10.2019"/>
    <s v="25.10.2019"/>
    <x v="1"/>
    <s v="FC  000000069911B"/>
    <s v="FC"/>
    <n v="69911"/>
    <s v="B"/>
    <x v="265"/>
    <n v="11"/>
    <n v="2019"/>
    <n v="10"/>
    <m/>
    <n v="2205010000"/>
    <s v="2019/10"/>
    <n v="1904730889"/>
    <n v="2319800"/>
  </r>
  <r>
    <n v="9900951033"/>
    <x v="6"/>
    <n v="4800035330"/>
    <x v="44"/>
    <n v="-17361951.059999999"/>
    <s v="31.10.2019"/>
    <s v="31.10.2019"/>
    <x v="41"/>
    <s v="FC  000000069911B"/>
    <s v="FC"/>
    <n v="69911"/>
    <s v="B"/>
    <x v="265"/>
    <n v="11"/>
    <n v="2019"/>
    <n v="10"/>
    <m/>
    <n v="2205010000"/>
    <s v="2019/10"/>
    <n v="1904730889"/>
    <n v="2319800"/>
  </r>
  <r>
    <n v="9900951033"/>
    <x v="3"/>
    <n v="1904730889"/>
    <x v="53"/>
    <n v="-86629762"/>
    <s v="17.06.2019"/>
    <s v="02.04.2019"/>
    <x v="50"/>
    <s v="FC  000000069911B"/>
    <s v="FC"/>
    <n v="69911"/>
    <s v="B"/>
    <x v="265"/>
    <n v="11"/>
    <n v="2019"/>
    <n v="6"/>
    <m/>
    <n v="2205010000"/>
    <s v="2019/06"/>
    <n v="1904730889"/>
    <n v="2319800"/>
  </r>
  <r>
    <n v="9900951033"/>
    <x v="3"/>
    <n v="1905287123"/>
    <x v="53"/>
    <n v="49200000"/>
    <s v="25.10.2019"/>
    <s v="25.10.2019"/>
    <x v="50"/>
    <s v="FC  000000069911B (1)"/>
    <s v="FC"/>
    <n v="69911"/>
    <s v="B (1)"/>
    <x v="265"/>
    <n v="11"/>
    <n v="2019"/>
    <n v="10"/>
    <m/>
    <n v="2205010000"/>
    <s v="2019/10"/>
    <n v="1905287123"/>
    <s v="FC00000006991"/>
  </r>
  <r>
    <n v="9900951033"/>
    <x v="3"/>
    <n v="1905287123"/>
    <x v="54"/>
    <n v="-49200000"/>
    <s v="25.10.2019"/>
    <s v="25.10.2019"/>
    <x v="50"/>
    <s v="FC  000000069911B (1)"/>
    <s v="FC"/>
    <n v="69911"/>
    <s v="B (1)"/>
    <x v="265"/>
    <n v="11"/>
    <n v="2019"/>
    <n v="10"/>
    <m/>
    <n v="2205010000"/>
    <s v="2019/10"/>
    <n v="1905287123"/>
    <s v="FC00000006991"/>
  </r>
  <r>
    <n v="9900951033"/>
    <x v="3"/>
    <n v="1908632491"/>
    <x v="26"/>
    <n v="-7046485"/>
    <s v="17.12.2021"/>
    <s v="16.06.2021"/>
    <x v="25"/>
    <s v="FC  000000070327B"/>
    <s v="FC"/>
    <n v="70327"/>
    <s v="B"/>
    <x v="266"/>
    <n v="11"/>
    <n v="2021"/>
    <n v="12"/>
    <m/>
    <n v="2305010000"/>
    <s v="2021/12"/>
    <n v="1908632491"/>
    <n v="3063242"/>
  </r>
  <r>
    <n v="9900951033"/>
    <x v="3"/>
    <n v="1907997088"/>
    <x v="5"/>
    <n v="-77367"/>
    <s v="08.07.2021"/>
    <s v="05.04.2021"/>
    <x v="5"/>
    <s v="FC  000000070499B"/>
    <s v="FC"/>
    <n v="70499"/>
    <s v="B"/>
    <x v="267"/>
    <n v="11"/>
    <n v="2021"/>
    <n v="7"/>
    <m/>
    <n v="2305010000"/>
    <s v="2021/07"/>
    <n v="1907997088"/>
    <n v="2925652"/>
  </r>
  <r>
    <n v="9900951033"/>
    <x v="3"/>
    <n v="1908114989"/>
    <x v="17"/>
    <n v="-4248888"/>
    <s v="06.08.2021"/>
    <s v="19.05.2021"/>
    <x v="17"/>
    <s v="FC  000000070499C"/>
    <s v="FC"/>
    <n v="70499"/>
    <s v="C"/>
    <x v="267"/>
    <n v="11"/>
    <n v="2021"/>
    <n v="8"/>
    <m/>
    <n v="2305010000"/>
    <s v="2021/08"/>
    <n v="1908114989"/>
    <n v="2941857"/>
  </r>
  <r>
    <n v="9900951033"/>
    <x v="3"/>
    <n v="1904580286"/>
    <x v="48"/>
    <n v="-4143299"/>
    <s v="03.05.2019"/>
    <s v="20.09.2018"/>
    <x v="45"/>
    <s v="FC  000000070987A"/>
    <s v="FC"/>
    <n v="70987"/>
    <s v="A"/>
    <x v="268"/>
    <n v="11"/>
    <n v="2019"/>
    <n v="5"/>
    <m/>
    <n v="2205010000"/>
    <s v="2019/05"/>
    <n v="1904580286"/>
    <n v="2280622"/>
  </r>
  <r>
    <n v="9900951033"/>
    <x v="3"/>
    <n v="1904580287"/>
    <x v="48"/>
    <n v="-16605144"/>
    <s v="03.05.2019"/>
    <s v="20.09.2018"/>
    <x v="45"/>
    <s v="FC  000000071381A"/>
    <s v="FC"/>
    <n v="71381"/>
    <s v="A"/>
    <x v="269"/>
    <n v="11"/>
    <n v="2019"/>
    <n v="5"/>
    <m/>
    <n v="2205010000"/>
    <s v="2019/05"/>
    <n v="1904580287"/>
    <n v="2280623"/>
  </r>
  <r>
    <n v="9900951033"/>
    <x v="3"/>
    <n v="1906843513"/>
    <x v="52"/>
    <n v="-27242068"/>
    <s v="01.10.2020"/>
    <s v="15.08.2020"/>
    <x v="49"/>
    <s v="FC  000000071616A"/>
    <s v="FC"/>
    <n v="71616"/>
    <s v="A"/>
    <x v="270"/>
    <n v="11"/>
    <n v="2020"/>
    <n v="10"/>
    <m/>
    <n v="2205010000"/>
    <s v="2020/10"/>
    <n v="1906843513"/>
    <n v="2683970"/>
  </r>
  <r>
    <n v="9900951033"/>
    <x v="3"/>
    <n v="1907379769"/>
    <x v="6"/>
    <n v="-846147"/>
    <s v="08.02.2021"/>
    <s v="04.01.2021"/>
    <x v="6"/>
    <s v="FC  000000071616B"/>
    <s v="FC"/>
    <n v="71616"/>
    <s v="B"/>
    <x v="270"/>
    <n v="11"/>
    <n v="2021"/>
    <n v="2"/>
    <m/>
    <n v="2305010000"/>
    <s v="2021/02"/>
    <n v="1907379769"/>
    <n v="2799952"/>
  </r>
  <r>
    <n v="9900951033"/>
    <x v="3"/>
    <n v="1904580288"/>
    <x v="48"/>
    <n v="-460921"/>
    <s v="03.05.2019"/>
    <s v="20.09.2018"/>
    <x v="45"/>
    <s v="FC  000000071857A"/>
    <s v="FC"/>
    <n v="71857"/>
    <s v="A"/>
    <x v="271"/>
    <n v="11"/>
    <n v="2019"/>
    <n v="5"/>
    <m/>
    <n v="2205010000"/>
    <s v="2019/05"/>
    <n v="1904580288"/>
    <n v="2280624"/>
  </r>
  <r>
    <n v="9900951033"/>
    <x v="3"/>
    <n v="1907997089"/>
    <x v="5"/>
    <n v="-18296321"/>
    <s v="08.07.2021"/>
    <s v="05.04.2021"/>
    <x v="5"/>
    <s v="FC  000000072188A"/>
    <s v="FC"/>
    <n v="72188"/>
    <s v="A"/>
    <x v="272"/>
    <n v="11"/>
    <n v="2021"/>
    <n v="7"/>
    <m/>
    <n v="2305010000"/>
    <s v="2021/07"/>
    <n v="1907997089"/>
    <n v="2925653"/>
  </r>
  <r>
    <n v="9900951033"/>
    <x v="3"/>
    <n v="1909021454"/>
    <x v="21"/>
    <n v="-16070628"/>
    <s v="15.03.2022"/>
    <s v="11.10.2021"/>
    <x v="20"/>
    <s v="FC  000000072563A"/>
    <s v="FC"/>
    <n v="72563"/>
    <s v="A"/>
    <x v="273"/>
    <n v="11"/>
    <n v="2022"/>
    <n v="3"/>
    <m/>
    <n v="2305010000"/>
    <s v="2022/03"/>
    <n v="1909021454"/>
    <n v="969452533328"/>
  </r>
  <r>
    <n v="9900951033"/>
    <x v="3"/>
    <n v="1907997090"/>
    <x v="5"/>
    <n v="-11363894"/>
    <s v="08.07.2021"/>
    <s v="05.04.2021"/>
    <x v="5"/>
    <s v="FC  000000073703A"/>
    <s v="FC"/>
    <n v="73703"/>
    <s v="A"/>
    <x v="274"/>
    <n v="11"/>
    <n v="2021"/>
    <n v="7"/>
    <m/>
    <n v="2305010000"/>
    <s v="2021/07"/>
    <n v="1907997090"/>
    <n v="2925654"/>
  </r>
  <r>
    <n v="9900951033"/>
    <x v="3"/>
    <n v="1908117677"/>
    <x v="11"/>
    <n v="-571928"/>
    <s v="06.08.2021"/>
    <s v="19.05.2021"/>
    <x v="11"/>
    <s v="FC  000000073703B"/>
    <s v="FC"/>
    <n v="73703"/>
    <s v="B"/>
    <x v="274"/>
    <n v="11"/>
    <n v="2021"/>
    <n v="8"/>
    <m/>
    <n v="2305010000"/>
    <s v="2021/08"/>
    <n v="1908117677"/>
    <n v="2953453"/>
  </r>
  <r>
    <n v="9900951033"/>
    <x v="2"/>
    <n v="1221420399"/>
    <x v="48"/>
    <n v="-2626196"/>
    <s v="03.05.2019"/>
    <s v="17.08.2018"/>
    <x v="45"/>
    <s v="FC  000000074725"/>
    <s v="FC"/>
    <n v="74725"/>
    <m/>
    <x v="275"/>
    <n v="11"/>
    <n v="2019"/>
    <n v="5"/>
    <m/>
    <n v="2205010000"/>
    <s v="2019/05"/>
    <n v="1221420399"/>
    <n v="2280617"/>
  </r>
  <r>
    <n v="9900951033"/>
    <x v="2"/>
    <n v="1221420400"/>
    <x v="48"/>
    <n v="-2510611"/>
    <s v="03.05.2019"/>
    <s v="17.08.2018"/>
    <x v="45"/>
    <s v="FC  000000074800"/>
    <s v="FC"/>
    <n v="74800"/>
    <m/>
    <x v="276"/>
    <n v="11"/>
    <n v="2019"/>
    <n v="5"/>
    <m/>
    <n v="2205010000"/>
    <s v="2019/05"/>
    <n v="1221420400"/>
    <n v="2280618"/>
  </r>
  <r>
    <n v="9900951033"/>
    <x v="2"/>
    <n v="1221420401"/>
    <x v="48"/>
    <n v="-1518817"/>
    <s v="03.05.2019"/>
    <s v="17.08.2018"/>
    <x v="45"/>
    <s v="FC  000000075411"/>
    <s v="FC"/>
    <n v="75411"/>
    <m/>
    <x v="277"/>
    <n v="11"/>
    <n v="2019"/>
    <n v="5"/>
    <m/>
    <n v="2205010000"/>
    <s v="2019/05"/>
    <n v="1221420401"/>
    <n v="2280619"/>
  </r>
  <r>
    <n v="9900951033"/>
    <x v="3"/>
    <n v="1907881652"/>
    <x v="55"/>
    <n v="-27195526"/>
    <s v="04.06.2021"/>
    <s v="05.04.2021"/>
    <x v="10"/>
    <s v="FC  000000082120B"/>
    <s v="FC"/>
    <n v="82120"/>
    <s v="B"/>
    <x v="278"/>
    <n v="11"/>
    <n v="2021"/>
    <n v="6"/>
    <m/>
    <n v="2305010000"/>
    <s v="2021/06"/>
    <n v="1907881652"/>
    <n v="2913330"/>
  </r>
  <r>
    <n v="9900951033"/>
    <x v="3"/>
    <n v="1908632492"/>
    <x v="26"/>
    <n v="-209672"/>
    <s v="17.12.2021"/>
    <s v="16.06.2021"/>
    <x v="25"/>
    <s v="FC  000000082252A"/>
    <s v="FC"/>
    <n v="82252"/>
    <s v="A"/>
    <x v="279"/>
    <n v="11"/>
    <n v="2021"/>
    <n v="12"/>
    <m/>
    <n v="2305010000"/>
    <s v="2021/12"/>
    <n v="1908632492"/>
    <n v="3063243"/>
  </r>
  <r>
    <n v="9900951033"/>
    <x v="2"/>
    <n v="1221420402"/>
    <x v="48"/>
    <n v="-3868731"/>
    <s v="03.05.2019"/>
    <s v="18.10.2018"/>
    <x v="45"/>
    <s v="FC  000000085497"/>
    <s v="FC"/>
    <n v="85497"/>
    <m/>
    <x v="280"/>
    <n v="11"/>
    <n v="2019"/>
    <n v="5"/>
    <m/>
    <n v="2205010000"/>
    <s v="2019/05"/>
    <n v="1221420402"/>
    <n v="2280630"/>
  </r>
  <r>
    <n v="9900951033"/>
    <x v="3"/>
    <n v="1907875091"/>
    <x v="16"/>
    <n v="-3201419"/>
    <s v="04.06.2021"/>
    <s v="09.04.2021"/>
    <x v="16"/>
    <s v="FC  000000086197A"/>
    <s v="FC"/>
    <n v="86197"/>
    <s v="A"/>
    <x v="281"/>
    <n v="11"/>
    <n v="2021"/>
    <n v="6"/>
    <m/>
    <n v="2305010000"/>
    <s v="2021/06"/>
    <n v="1907875091"/>
    <n v="2906200"/>
  </r>
  <r>
    <n v="9900951033"/>
    <x v="3"/>
    <n v="1905416828"/>
    <x v="56"/>
    <n v="-20142509"/>
    <s v="01.11.2019"/>
    <s v="26.09.2019"/>
    <x v="51"/>
    <s v="FC  000000094469A"/>
    <s v="FC"/>
    <n v="94469"/>
    <s v="A"/>
    <x v="282"/>
    <n v="11"/>
    <n v="2019"/>
    <n v="11"/>
    <m/>
    <n v="2205010000"/>
    <s v="2019/11"/>
    <n v="1905416828"/>
    <n v="2462986"/>
  </r>
  <r>
    <n v="9900951033"/>
    <x v="3"/>
    <n v="1908491567"/>
    <x v="26"/>
    <n v="-752362"/>
    <s v="19.11.2021"/>
    <s v="01.07.2021"/>
    <x v="25"/>
    <s v="FC  000000095737A"/>
    <s v="FC"/>
    <n v="95737"/>
    <s v="A"/>
    <x v="283"/>
    <n v="11"/>
    <n v="2021"/>
    <n v="11"/>
    <m/>
    <n v="2305010000"/>
    <s v="2021/11"/>
    <n v="1908491567"/>
    <n v="3021880"/>
  </r>
  <r>
    <n v="9900951033"/>
    <x v="3"/>
    <n v="1908491568"/>
    <x v="26"/>
    <n v="-8496502"/>
    <s v="19.11.2021"/>
    <s v="01.07.2021"/>
    <x v="25"/>
    <s v="FC  000000095808A"/>
    <s v="FC"/>
    <n v="95808"/>
    <s v="A"/>
    <x v="284"/>
    <n v="11"/>
    <n v="2021"/>
    <n v="11"/>
    <m/>
    <n v="2305010000"/>
    <s v="2021/11"/>
    <n v="1908491568"/>
    <n v="3021881"/>
  </r>
  <r>
    <n v="9900951033"/>
    <x v="3"/>
    <n v="1909021462"/>
    <x v="27"/>
    <n v="-8857921"/>
    <s v="15.03.2022"/>
    <s v="21.10.2021"/>
    <x v="26"/>
    <s v="FC  000000097642A"/>
    <s v="FC"/>
    <n v="97642"/>
    <s v="A"/>
    <x v="285"/>
    <n v="11"/>
    <n v="2022"/>
    <n v="3"/>
    <m/>
    <n v="2305010000"/>
    <s v="2022/03"/>
    <n v="1909021462"/>
    <n v="969490315848"/>
  </r>
  <r>
    <n v="9900951033"/>
    <x v="6"/>
    <n v="4800053660"/>
    <x v="16"/>
    <n v="-6777152"/>
    <s v="28.02.2022"/>
    <s v="28.02.2022"/>
    <x v="16"/>
    <s v="FC  000000097752A"/>
    <s v="FC"/>
    <n v="97752"/>
    <s v="A"/>
    <x v="286"/>
    <n v="11"/>
    <n v="2022"/>
    <n v="2"/>
    <m/>
    <n v="2305010000"/>
    <s v="2022/02"/>
    <n v="1907997091"/>
    <n v="2925655"/>
  </r>
  <r>
    <n v="9900951033"/>
    <x v="3"/>
    <n v="1907997091"/>
    <x v="20"/>
    <n v="-6811104"/>
    <s v="08.07.2021"/>
    <s v="05.04.2021"/>
    <x v="19"/>
    <s v="FC  000000097752A"/>
    <s v="FC"/>
    <n v="97752"/>
    <s v="A"/>
    <x v="286"/>
    <n v="11"/>
    <n v="2021"/>
    <n v="7"/>
    <m/>
    <n v="2305010000"/>
    <s v="2021/07"/>
    <n v="1907997091"/>
    <n v="2925655"/>
  </r>
  <r>
    <n v="9900951033"/>
    <x v="3"/>
    <n v="1907997092"/>
    <x v="16"/>
    <n v="-13905115"/>
    <s v="08.07.2021"/>
    <s v="05.04.2021"/>
    <x v="16"/>
    <s v="FC  000000098375A"/>
    <s v="FC"/>
    <n v="98375"/>
    <s v="A"/>
    <x v="287"/>
    <n v="11"/>
    <n v="2021"/>
    <n v="7"/>
    <m/>
    <n v="2305010000"/>
    <s v="2021/07"/>
    <n v="1907997092"/>
    <n v="2925656"/>
  </r>
  <r>
    <n v="9900951033"/>
    <x v="3"/>
    <n v="1905416829"/>
    <x v="57"/>
    <n v="-46947399"/>
    <s v="01.11.2019"/>
    <s v="26.09.2019"/>
    <x v="52"/>
    <s v="FV  000000001130A"/>
    <s v="FV"/>
    <n v="1130"/>
    <s v="A"/>
    <x v="288"/>
    <n v="11"/>
    <n v="2019"/>
    <n v="11"/>
    <m/>
    <n v="2205010000"/>
    <s v="2019/11"/>
    <n v="1905416829"/>
    <n v="2462987"/>
  </r>
  <r>
    <n v="9900951033"/>
    <x v="3"/>
    <n v="1907997093"/>
    <x v="16"/>
    <n v="-14977005"/>
    <s v="08.07.2021"/>
    <s v="05.04.2021"/>
    <x v="16"/>
    <s v="FV  000000001208A"/>
    <s v="FV"/>
    <n v="1208"/>
    <s v="A"/>
    <x v="289"/>
    <n v="11"/>
    <n v="2021"/>
    <n v="7"/>
    <m/>
    <n v="2305010000"/>
    <s v="2021/07"/>
    <n v="1907997093"/>
    <n v="2925657"/>
  </r>
  <r>
    <n v="9900951033"/>
    <x v="3"/>
    <n v="1909143598"/>
    <x v="33"/>
    <n v="-71843555"/>
    <s v="13.04.2022"/>
    <s v="18.11.2021"/>
    <x v="32"/>
    <s v="FV  000000001554A"/>
    <s v="FV"/>
    <n v="1554"/>
    <s v="A"/>
    <x v="290"/>
    <n v="11"/>
    <n v="2022"/>
    <n v="4"/>
    <m/>
    <n v="2305010000"/>
    <s v="2022/04"/>
    <n v="1909143598"/>
    <n v="969588139386"/>
  </r>
  <r>
    <n v="9900951033"/>
    <x v="3"/>
    <n v="1907997150"/>
    <x v="5"/>
    <n v="-6001766"/>
    <s v="08.07.2021"/>
    <s v="05.04.2021"/>
    <x v="5"/>
    <s v="FV  000000003573A"/>
    <s v="FV"/>
    <n v="3573"/>
    <s v="A"/>
    <x v="291"/>
    <n v="11"/>
    <n v="2021"/>
    <n v="7"/>
    <m/>
    <n v="2305010000"/>
    <s v="2021/07"/>
    <n v="1907997150"/>
    <n v="2925991"/>
  </r>
  <r>
    <n v="9900951033"/>
    <x v="3"/>
    <n v="1908632493"/>
    <x v="26"/>
    <n v="-10979604"/>
    <s v="17.12.2021"/>
    <s v="16.06.2021"/>
    <x v="25"/>
    <s v="FV  000000003700A"/>
    <s v="FV"/>
    <n v="3700"/>
    <s v="A"/>
    <x v="292"/>
    <n v="11"/>
    <n v="2021"/>
    <n v="12"/>
    <m/>
    <n v="2305010000"/>
    <s v="2021/12"/>
    <n v="1908632493"/>
    <n v="3063244"/>
  </r>
  <r>
    <n v="9900951033"/>
    <x v="3"/>
    <n v="1908632494"/>
    <x v="17"/>
    <n v="-8763994"/>
    <s v="17.12.2021"/>
    <s v="16.06.2021"/>
    <x v="17"/>
    <s v="FV  000000003945A"/>
    <s v="FV"/>
    <n v="3945"/>
    <s v="A"/>
    <x v="293"/>
    <n v="11"/>
    <n v="2021"/>
    <n v="12"/>
    <m/>
    <n v="2305010000"/>
    <s v="2021/12"/>
    <n v="1908632494"/>
    <n v="3063245"/>
  </r>
  <r>
    <n v="9900951033"/>
    <x v="3"/>
    <n v="1905416830"/>
    <x v="56"/>
    <n v="-10617267"/>
    <s v="01.11.2019"/>
    <s v="26.09.2019"/>
    <x v="51"/>
    <s v="FV  000000004821A"/>
    <s v="FV"/>
    <n v="4821"/>
    <s v="A"/>
    <x v="294"/>
    <n v="11"/>
    <n v="2019"/>
    <n v="11"/>
    <m/>
    <n v="2205010000"/>
    <s v="2019/11"/>
    <n v="1905416830"/>
    <n v="2462988"/>
  </r>
  <r>
    <n v="9900951033"/>
    <x v="3"/>
    <n v="1905416831"/>
    <x v="44"/>
    <n v="-1683077"/>
    <s v="01.11.2019"/>
    <s v="26.09.2019"/>
    <x v="41"/>
    <s v="FV  000000005543A"/>
    <s v="FV"/>
    <n v="5543"/>
    <s v="A"/>
    <x v="295"/>
    <n v="11"/>
    <n v="2019"/>
    <n v="11"/>
    <m/>
    <n v="2205010000"/>
    <s v="2019/11"/>
    <n v="1905416831"/>
    <n v="2462989"/>
  </r>
  <r>
    <n v="9900951033"/>
    <x v="2"/>
    <n v="1221406154"/>
    <x v="43"/>
    <n v="-407470"/>
    <s v="21.02.2019"/>
    <s v="14.02.2019"/>
    <x v="40"/>
    <s v="FV  000000005781"/>
    <s v="FV"/>
    <n v="5781"/>
    <m/>
    <x v="296"/>
    <n v="11"/>
    <n v="2019"/>
    <n v="2"/>
    <m/>
    <n v="2205010000"/>
    <s v="2019/02"/>
    <n v="1221406154"/>
    <n v="2250491"/>
  </r>
  <r>
    <n v="9900951033"/>
    <x v="3"/>
    <n v="1909143424"/>
    <x v="17"/>
    <n v="-7619568"/>
    <s v="13.04.2022"/>
    <s v="16.06.2021"/>
    <x v="17"/>
    <s v="FV  000000007872A"/>
    <s v="FV"/>
    <n v="7872"/>
    <s v="A"/>
    <x v="297"/>
    <n v="11"/>
    <n v="2022"/>
    <n v="4"/>
    <m/>
    <n v="2305010000"/>
    <s v="2022/04"/>
    <n v="1909143424"/>
    <n v="969055536994"/>
  </r>
  <r>
    <n v="9900951033"/>
    <x v="3"/>
    <n v="1907997151"/>
    <x v="9"/>
    <n v="-7158189"/>
    <s v="08.07.2021"/>
    <s v="05.04.2021"/>
    <x v="9"/>
    <s v="FV  000000009229A"/>
    <s v="FV"/>
    <n v="9229"/>
    <s v="A"/>
    <x v="298"/>
    <n v="11"/>
    <n v="2021"/>
    <n v="7"/>
    <m/>
    <n v="2305010000"/>
    <s v="2021/07"/>
    <n v="1907997151"/>
    <n v="2925992"/>
  </r>
  <r>
    <n v="9900951033"/>
    <x v="2"/>
    <n v="1221816779"/>
    <x v="26"/>
    <n v="-5089747"/>
    <s v="19.10.2021"/>
    <s v="01.07.2021"/>
    <x v="25"/>
    <s v="FV  000000011594"/>
    <s v="FV"/>
    <n v="11594"/>
    <m/>
    <x v="299"/>
    <n v="11"/>
    <n v="2021"/>
    <n v="10"/>
    <m/>
    <n v="2305010000"/>
    <s v="2021/10"/>
    <n v="1221816779"/>
    <n v="3016617"/>
  </r>
  <r>
    <n v="9900951033"/>
    <x v="3"/>
    <n v="1908616723"/>
    <x v="13"/>
    <n v="-1640716"/>
    <s v="19.11.2021"/>
    <s v="14.08.2021"/>
    <x v="13"/>
    <s v="FV  000000011594A"/>
    <s v="FV"/>
    <n v="11594"/>
    <s v="A"/>
    <x v="299"/>
    <n v="11"/>
    <n v="2021"/>
    <n v="11"/>
    <m/>
    <n v="2305010000"/>
    <s v="2021/11"/>
    <n v="1908616723"/>
    <n v="3035298"/>
  </r>
  <r>
    <n v="9900951033"/>
    <x v="2"/>
    <n v="1221738177"/>
    <x v="16"/>
    <n v="-144550"/>
    <s v="04.06.2021"/>
    <s v="09.04.2021"/>
    <x v="16"/>
    <s v="FV  000000012672"/>
    <s v="FV"/>
    <n v="12672"/>
    <m/>
    <x v="300"/>
    <n v="11"/>
    <n v="2021"/>
    <n v="6"/>
    <m/>
    <n v="2305010000"/>
    <s v="2021/06"/>
    <n v="1221738177"/>
    <n v="2899113"/>
  </r>
  <r>
    <n v="9900951033"/>
    <x v="6"/>
    <n v="4800036040"/>
    <x v="58"/>
    <n v="-6166662.8399999999"/>
    <s v="27.01.2020"/>
    <s v="27.01.2020"/>
    <x v="53"/>
    <s v="FV  000000012855"/>
    <s v="FV"/>
    <n v="12855"/>
    <m/>
    <x v="301"/>
    <n v="11"/>
    <n v="2020"/>
    <n v="1"/>
    <m/>
    <n v="2205010000"/>
    <s v="2020/01"/>
    <n v="1221533303"/>
    <n v="2511078"/>
  </r>
  <r>
    <n v="9900951033"/>
    <x v="2"/>
    <n v="1221533303"/>
    <x v="59"/>
    <n v="-6433510"/>
    <s v="03.01.2020"/>
    <s v="26.09.2019"/>
    <x v="54"/>
    <s v="FV  000000012855"/>
    <s v="FV"/>
    <n v="12855"/>
    <m/>
    <x v="301"/>
    <n v="11"/>
    <n v="2020"/>
    <n v="1"/>
    <m/>
    <n v="2205010000"/>
    <s v="2020/01"/>
    <n v="1221533303"/>
    <n v="2511078"/>
  </r>
  <r>
    <n v="9900951033"/>
    <x v="2"/>
    <n v="1221795826"/>
    <x v="26"/>
    <n v="-15720894"/>
    <s v="09.09.2021"/>
    <s v="16.06.2021"/>
    <x v="25"/>
    <s v="FV  000000015070"/>
    <s v="FV"/>
    <n v="15070"/>
    <m/>
    <x v="302"/>
    <n v="11"/>
    <n v="2021"/>
    <n v="9"/>
    <m/>
    <n v="2305010000"/>
    <s v="2021/09"/>
    <n v="1221795826"/>
    <n v="2983352"/>
  </r>
  <r>
    <n v="9900951033"/>
    <x v="3"/>
    <n v="1908362501"/>
    <x v="13"/>
    <n v="-158760"/>
    <s v="19.10.2021"/>
    <s v="13.07.2021"/>
    <x v="13"/>
    <s v="FV  000000015070A"/>
    <s v="FV"/>
    <n v="15070"/>
    <s v="A"/>
    <x v="302"/>
    <n v="11"/>
    <n v="2021"/>
    <n v="10"/>
    <m/>
    <n v="2305010000"/>
    <s v="2021/10"/>
    <n v="1908362501"/>
    <n v="2987202"/>
  </r>
  <r>
    <n v="9900951033"/>
    <x v="2"/>
    <n v="1221795830"/>
    <x v="17"/>
    <n v="-4536669"/>
    <s v="09.09.2021"/>
    <s v="16.06.2021"/>
    <x v="17"/>
    <s v="FV  000000016945"/>
    <s v="FV"/>
    <n v="16945"/>
    <m/>
    <x v="303"/>
    <n v="11"/>
    <n v="2021"/>
    <n v="9"/>
    <m/>
    <n v="2305010000"/>
    <s v="2021/09"/>
    <n v="1221795830"/>
    <n v="2983356"/>
  </r>
  <r>
    <n v="9900951033"/>
    <x v="2"/>
    <n v="1221795829"/>
    <x v="17"/>
    <n v="-7311364"/>
    <s v="09.09.2021"/>
    <s v="16.06.2021"/>
    <x v="17"/>
    <s v="FV  000000017041"/>
    <s v="FV"/>
    <n v="17041"/>
    <m/>
    <x v="304"/>
    <n v="11"/>
    <n v="2021"/>
    <n v="9"/>
    <m/>
    <n v="2305010000"/>
    <s v="2021/09"/>
    <n v="1221795829"/>
    <n v="2983355"/>
  </r>
  <r>
    <n v="9900951033"/>
    <x v="3"/>
    <n v="1909021456"/>
    <x v="21"/>
    <n v="-52774067"/>
    <s v="15.03.2022"/>
    <s v="12.10.2021"/>
    <x v="20"/>
    <s v="FV  000000017470A"/>
    <s v="FV"/>
    <n v="17470"/>
    <s v="A"/>
    <x v="305"/>
    <n v="11"/>
    <n v="2022"/>
    <n v="3"/>
    <m/>
    <n v="2305010000"/>
    <s v="2022/03"/>
    <n v="1909021456"/>
    <n v="969454699072"/>
  </r>
  <r>
    <n v="9900951033"/>
    <x v="2"/>
    <n v="1221507031"/>
    <x v="44"/>
    <n v="-15180778"/>
    <s v="01.11.2019"/>
    <s v="26.09.2019"/>
    <x v="41"/>
    <s v="FV  000000020594"/>
    <s v="FV"/>
    <n v="20594"/>
    <m/>
    <x v="306"/>
    <n v="11"/>
    <n v="2019"/>
    <n v="11"/>
    <m/>
    <n v="2205010000"/>
    <s v="2019/11"/>
    <n v="1221507031"/>
    <n v="2462990"/>
  </r>
  <r>
    <n v="9900951033"/>
    <x v="2"/>
    <n v="1221816780"/>
    <x v="26"/>
    <n v="-23635520"/>
    <s v="19.10.2021"/>
    <s v="01.07.2021"/>
    <x v="25"/>
    <s v="FV  000000020755"/>
    <s v="FV"/>
    <n v="20755"/>
    <m/>
    <x v="307"/>
    <n v="11"/>
    <n v="2021"/>
    <n v="10"/>
    <m/>
    <n v="2305010000"/>
    <s v="2021/10"/>
    <n v="1221816780"/>
    <n v="3016618"/>
  </r>
  <r>
    <n v="9900951033"/>
    <x v="3"/>
    <n v="1908616724"/>
    <x v="13"/>
    <n v="-3144729"/>
    <s v="19.11.2021"/>
    <s v="14.08.2021"/>
    <x v="13"/>
    <s v="FV  000000020755A"/>
    <s v="FV"/>
    <n v="20755"/>
    <s v="A"/>
    <x v="307"/>
    <n v="11"/>
    <n v="2021"/>
    <n v="11"/>
    <m/>
    <n v="2305010000"/>
    <s v="2021/11"/>
    <n v="1908616724"/>
    <n v="3035299"/>
  </r>
  <r>
    <n v="9900951033"/>
    <x v="2"/>
    <n v="1221562271"/>
    <x v="52"/>
    <n v="-5767238"/>
    <s v="06.04.2020"/>
    <s v="02.03.2020"/>
    <x v="49"/>
    <s v="FV  000000021684"/>
    <s v="FV"/>
    <n v="21684"/>
    <m/>
    <x v="308"/>
    <n v="11"/>
    <n v="2020"/>
    <n v="4"/>
    <m/>
    <n v="2205010000"/>
    <s v="2020/04"/>
    <n v="1221562271"/>
    <n v="2562258"/>
  </r>
  <r>
    <n v="9900951033"/>
    <x v="2"/>
    <n v="1221432703"/>
    <x v="46"/>
    <n v="-1697875"/>
    <s v="04.06.2019"/>
    <s v="23.05.2019"/>
    <x v="43"/>
    <s v="FV  000000021866"/>
    <s v="FV"/>
    <n v="21866"/>
    <m/>
    <x v="309"/>
    <n v="11"/>
    <n v="2019"/>
    <n v="6"/>
    <m/>
    <n v="2205010000"/>
    <s v="2019/06"/>
    <n v="1221432703"/>
    <n v="2319705"/>
  </r>
  <r>
    <n v="9900951033"/>
    <x v="2"/>
    <n v="1221561951"/>
    <x v="60"/>
    <n v="-13691296"/>
    <s v="06.04.2020"/>
    <s v="02.03.2020"/>
    <x v="55"/>
    <s v="FV  000000023097"/>
    <s v="FV"/>
    <n v="23097"/>
    <m/>
    <x v="310"/>
    <n v="11"/>
    <n v="2020"/>
    <n v="4"/>
    <m/>
    <n v="2205010000"/>
    <s v="2020/04"/>
    <n v="1221561951"/>
    <n v="2561928"/>
  </r>
  <r>
    <n v="9900951033"/>
    <x v="2"/>
    <n v="1221741428"/>
    <x v="16"/>
    <n v="-17956616"/>
    <s v="04.06.2021"/>
    <s v="06.04.2021"/>
    <x v="16"/>
    <s v="FV  000000027513"/>
    <s v="FV"/>
    <n v="27513"/>
    <m/>
    <x v="311"/>
    <n v="11"/>
    <n v="2021"/>
    <n v="6"/>
    <m/>
    <n v="2305010000"/>
    <s v="2021/06"/>
    <n v="1221741428"/>
    <n v="2903003"/>
  </r>
  <r>
    <n v="9900951033"/>
    <x v="3"/>
    <n v="1908117678"/>
    <x v="17"/>
    <n v="-64876"/>
    <s v="06.08.2021"/>
    <s v="15.05.2021"/>
    <x v="17"/>
    <s v="FV  000000027513A"/>
    <s v="FV"/>
    <n v="27513"/>
    <s v="A"/>
    <x v="311"/>
    <n v="11"/>
    <n v="2021"/>
    <n v="8"/>
    <m/>
    <n v="2305010000"/>
    <s v="2021/08"/>
    <n v="1908117678"/>
    <n v="2953454"/>
  </r>
  <r>
    <n v="9900951033"/>
    <x v="2"/>
    <n v="1221741429"/>
    <x v="16"/>
    <n v="-11316751"/>
    <s v="04.06.2021"/>
    <s v="09.04.2021"/>
    <x v="16"/>
    <s v="FV  000000028864"/>
    <s v="FV"/>
    <n v="28864"/>
    <m/>
    <x v="312"/>
    <n v="11"/>
    <n v="2021"/>
    <n v="6"/>
    <m/>
    <n v="2305010000"/>
    <s v="2021/06"/>
    <n v="1221741429"/>
    <n v="2903004"/>
  </r>
  <r>
    <n v="9900951033"/>
    <x v="2"/>
    <n v="1221561952"/>
    <x v="61"/>
    <n v="-26147504"/>
    <s v="06.04.2020"/>
    <s v="02.03.2020"/>
    <x v="56"/>
    <s v="FV  000000029602"/>
    <s v="FV"/>
    <n v="29602"/>
    <m/>
    <x v="313"/>
    <n v="11"/>
    <n v="2020"/>
    <n v="4"/>
    <m/>
    <n v="2205010000"/>
    <s v="2020/04"/>
    <n v="1221561952"/>
    <n v="2561929"/>
  </r>
  <r>
    <n v="9900951033"/>
    <x v="2"/>
    <n v="1221561820"/>
    <x v="52"/>
    <n v="-1607936"/>
    <s v="06.04.2020"/>
    <s v="02.03.2020"/>
    <x v="49"/>
    <s v="FV  000000031350"/>
    <s v="FV"/>
    <n v="31350"/>
    <m/>
    <x v="314"/>
    <n v="11"/>
    <n v="2020"/>
    <n v="4"/>
    <m/>
    <n v="2205010000"/>
    <s v="2020/04"/>
    <n v="1221561820"/>
    <n v="2561790"/>
  </r>
  <r>
    <n v="9900951033"/>
    <x v="2"/>
    <n v="1221736930"/>
    <x v="16"/>
    <n v="-2262134"/>
    <s v="04.06.2021"/>
    <s v="06.04.2021"/>
    <x v="16"/>
    <s v="FV  000000032027"/>
    <s v="FV"/>
    <n v="32027"/>
    <m/>
    <x v="315"/>
    <n v="11"/>
    <n v="2021"/>
    <n v="6"/>
    <m/>
    <n v="2305010000"/>
    <s v="2021/06"/>
    <n v="1221736930"/>
    <n v="2897515"/>
  </r>
  <r>
    <n v="9900951033"/>
    <x v="2"/>
    <n v="1221736931"/>
    <x v="16"/>
    <n v="-1494228"/>
    <s v="04.06.2021"/>
    <s v="06.04.2021"/>
    <x v="16"/>
    <s v="FV  000000032315"/>
    <s v="FV"/>
    <n v="32315"/>
    <m/>
    <x v="316"/>
    <n v="11"/>
    <n v="2021"/>
    <n v="6"/>
    <m/>
    <n v="2305010000"/>
    <s v="2021/06"/>
    <n v="1221736931"/>
    <n v="2897516"/>
  </r>
  <r>
    <n v="9900951033"/>
    <x v="2"/>
    <n v="1221738171"/>
    <x v="5"/>
    <n v="-27105876"/>
    <s v="04.06.2021"/>
    <s v="05.04.2021"/>
    <x v="5"/>
    <s v="FV  000000032834"/>
    <s v="FV"/>
    <n v="32834"/>
    <m/>
    <x v="317"/>
    <n v="11"/>
    <n v="2021"/>
    <n v="6"/>
    <m/>
    <n v="2305010000"/>
    <s v="2021/06"/>
    <n v="1221738171"/>
    <n v="2899107"/>
  </r>
  <r>
    <n v="9900951033"/>
    <x v="2"/>
    <n v="1221736932"/>
    <x v="16"/>
    <n v="-2419530"/>
    <s v="04.06.2021"/>
    <s v="06.04.2021"/>
    <x v="16"/>
    <s v="FV  000000034499"/>
    <s v="FV"/>
    <n v="34499"/>
    <m/>
    <x v="318"/>
    <n v="11"/>
    <n v="2021"/>
    <n v="6"/>
    <m/>
    <n v="2305010000"/>
    <s v="2021/06"/>
    <n v="1221736932"/>
    <n v="2897517"/>
  </r>
  <r>
    <n v="9900951033"/>
    <x v="2"/>
    <n v="1221562272"/>
    <x v="62"/>
    <n v="-17719234"/>
    <s v="06.04.2020"/>
    <s v="02.03.2020"/>
    <x v="57"/>
    <s v="FV  000000036099"/>
    <s v="FV"/>
    <n v="36099"/>
    <m/>
    <x v="319"/>
    <n v="11"/>
    <n v="2020"/>
    <n v="4"/>
    <m/>
    <n v="2205010000"/>
    <s v="2020/04"/>
    <n v="1221562272"/>
    <n v="2562259"/>
  </r>
  <r>
    <n v="9900951033"/>
    <x v="2"/>
    <n v="1221914163"/>
    <x v="26"/>
    <n v="-2702619"/>
    <s v="15.03.2022"/>
    <s v="01.07.2021"/>
    <x v="25"/>
    <s v="FV  000000036550"/>
    <s v="FV"/>
    <n v="36550"/>
    <m/>
    <x v="320"/>
    <n v="11"/>
    <n v="2022"/>
    <n v="3"/>
    <m/>
    <n v="2305010000"/>
    <s v="2022/03"/>
    <n v="1221914163"/>
    <n v="211820982875"/>
  </r>
  <r>
    <n v="9900951033"/>
    <x v="2"/>
    <n v="1221476813"/>
    <x v="44"/>
    <n v="-165867"/>
    <s v="03.09.2019"/>
    <s v="20.08.2019"/>
    <x v="41"/>
    <s v="FV  000000037232"/>
    <s v="FV"/>
    <n v="37232"/>
    <m/>
    <x v="321"/>
    <n v="11"/>
    <n v="2019"/>
    <n v="9"/>
    <m/>
    <n v="2205010000"/>
    <s v="2019/09"/>
    <n v="1221476813"/>
    <n v="2404559"/>
  </r>
  <r>
    <n v="9900951033"/>
    <x v="2"/>
    <n v="1221741430"/>
    <x v="16"/>
    <n v="-12454542"/>
    <s v="04.06.2021"/>
    <s v="06.04.2021"/>
    <x v="16"/>
    <s v="FV  000000040222"/>
    <s v="FV"/>
    <n v="40222"/>
    <m/>
    <x v="322"/>
    <n v="11"/>
    <n v="2021"/>
    <n v="6"/>
    <m/>
    <n v="2305010000"/>
    <s v="2021/06"/>
    <n v="1221741430"/>
    <n v="2903005"/>
  </r>
  <r>
    <n v="9900951033"/>
    <x v="6"/>
    <n v="4800048973"/>
    <x v="16"/>
    <n v="-14556"/>
    <s v="30.07.2021"/>
    <s v="30.07.2021"/>
    <x v="16"/>
    <s v="FV  000000041407"/>
    <s v="FV"/>
    <n v="41407"/>
    <m/>
    <x v="323"/>
    <n v="11"/>
    <n v="2021"/>
    <n v="7"/>
    <m/>
    <n v="2305010000"/>
    <s v="2021/07"/>
    <n v="1221736933"/>
    <n v="2897518"/>
  </r>
  <r>
    <n v="9900951033"/>
    <x v="2"/>
    <n v="1221736933"/>
    <x v="19"/>
    <n v="-18890"/>
    <s v="04.06.2021"/>
    <s v="05.04.2021"/>
    <x v="18"/>
    <s v="FV  000000041407"/>
    <s v="FV"/>
    <n v="41407"/>
    <m/>
    <x v="323"/>
    <n v="11"/>
    <n v="2021"/>
    <n v="6"/>
    <m/>
    <n v="2305010000"/>
    <s v="2021/06"/>
    <n v="1221736933"/>
    <n v="2897518"/>
  </r>
  <r>
    <n v="9900951033"/>
    <x v="2"/>
    <n v="1221736934"/>
    <x v="16"/>
    <n v="-1727505"/>
    <s v="04.06.2021"/>
    <s v="06.04.2021"/>
    <x v="16"/>
    <s v="FV  000000044286"/>
    <s v="FV"/>
    <n v="44286"/>
    <m/>
    <x v="324"/>
    <n v="11"/>
    <n v="2021"/>
    <n v="6"/>
    <m/>
    <n v="2305010000"/>
    <s v="2021/06"/>
    <n v="1221736934"/>
    <n v="2897519"/>
  </r>
  <r>
    <n v="9900951033"/>
    <x v="3"/>
    <n v="1906069325"/>
    <x v="60"/>
    <n v="-6440820"/>
    <s v="06.04.2020"/>
    <s v="02.03.2020"/>
    <x v="55"/>
    <s v="FV  000000046925A"/>
    <s v="FV"/>
    <n v="46925"/>
    <s v="A"/>
    <x v="325"/>
    <n v="11"/>
    <n v="2020"/>
    <n v="4"/>
    <m/>
    <n v="2205010000"/>
    <s v="2020/04"/>
    <n v="1906069325"/>
    <n v="2562257"/>
  </r>
  <r>
    <n v="9900951033"/>
    <x v="3"/>
    <n v="1907881772"/>
    <x v="5"/>
    <n v="-2640806"/>
    <s v="04.06.2021"/>
    <s v="05.04.2021"/>
    <x v="5"/>
    <s v="FV  000000048180A"/>
    <s v="FV"/>
    <n v="48180"/>
    <s v="A"/>
    <x v="326"/>
    <n v="11"/>
    <n v="2021"/>
    <n v="6"/>
    <m/>
    <n v="2305010000"/>
    <s v="2021/06"/>
    <n v="1907881772"/>
    <n v="2914030"/>
  </r>
  <r>
    <n v="9900951033"/>
    <x v="2"/>
    <n v="1221738172"/>
    <x v="5"/>
    <n v="-18122758"/>
    <s v="04.06.2021"/>
    <s v="05.04.2021"/>
    <x v="5"/>
    <s v="FV  000000049598"/>
    <s v="FV"/>
    <n v="49598"/>
    <m/>
    <x v="327"/>
    <n v="11"/>
    <n v="2021"/>
    <n v="6"/>
    <m/>
    <n v="2305010000"/>
    <s v="2021/06"/>
    <n v="1221738172"/>
    <n v="2899108"/>
  </r>
  <r>
    <n v="9900951033"/>
    <x v="2"/>
    <n v="1221736935"/>
    <x v="5"/>
    <n v="-2273755"/>
    <s v="04.06.2021"/>
    <s v="05.04.2021"/>
    <x v="5"/>
    <s v="FV  000000050223"/>
    <s v="FV"/>
    <n v="50223"/>
    <m/>
    <x v="328"/>
    <n v="11"/>
    <n v="2021"/>
    <n v="6"/>
    <m/>
    <n v="2305010000"/>
    <s v="2021/06"/>
    <n v="1221736935"/>
    <n v="2897520"/>
  </r>
  <r>
    <n v="9900951033"/>
    <x v="2"/>
    <n v="1221562273"/>
    <x v="62"/>
    <n v="-6358436"/>
    <s v="06.04.2020"/>
    <s v="02.03.2020"/>
    <x v="57"/>
    <s v="FV  000000050293"/>
    <s v="FV"/>
    <n v="50293"/>
    <m/>
    <x v="329"/>
    <n v="11"/>
    <n v="2020"/>
    <n v="4"/>
    <m/>
    <n v="2205010000"/>
    <s v="2020/04"/>
    <n v="1221562273"/>
    <n v="2562260"/>
  </r>
  <r>
    <n v="9900951033"/>
    <x v="2"/>
    <n v="1221738173"/>
    <x v="5"/>
    <n v="-5760083"/>
    <s v="04.06.2021"/>
    <s v="05.04.2021"/>
    <x v="5"/>
    <s v="FV  000000050614"/>
    <s v="FV"/>
    <n v="50614"/>
    <m/>
    <x v="330"/>
    <n v="11"/>
    <n v="2021"/>
    <n v="6"/>
    <m/>
    <n v="2305010000"/>
    <s v="2021/06"/>
    <n v="1221738173"/>
    <n v="2899109"/>
  </r>
  <r>
    <n v="9900951033"/>
    <x v="2"/>
    <n v="1221738174"/>
    <x v="5"/>
    <n v="-14723068"/>
    <s v="04.06.2021"/>
    <s v="05.04.2021"/>
    <x v="5"/>
    <s v="FV  000000050646"/>
    <s v="FV"/>
    <n v="50646"/>
    <m/>
    <x v="331"/>
    <n v="11"/>
    <n v="2021"/>
    <n v="6"/>
    <m/>
    <n v="2305010000"/>
    <s v="2021/06"/>
    <n v="1221738174"/>
    <n v="2899110"/>
  </r>
  <r>
    <n v="9900951033"/>
    <x v="2"/>
    <n v="1221738175"/>
    <x v="5"/>
    <n v="-17299856"/>
    <s v="04.06.2021"/>
    <s v="05.04.2021"/>
    <x v="5"/>
    <s v="FV  000000054019"/>
    <s v="FV"/>
    <n v="54019"/>
    <m/>
    <x v="332"/>
    <n v="11"/>
    <n v="2021"/>
    <n v="6"/>
    <m/>
    <n v="2305010000"/>
    <s v="2021/06"/>
    <n v="1221738175"/>
    <n v="2899111"/>
  </r>
  <r>
    <n v="9900951033"/>
    <x v="2"/>
    <n v="1221562274"/>
    <x v="62"/>
    <n v="-3386439"/>
    <s v="06.04.2020"/>
    <s v="02.03.2020"/>
    <x v="57"/>
    <s v="FV  000000055799"/>
    <s v="FV"/>
    <n v="55799"/>
    <m/>
    <x v="333"/>
    <n v="11"/>
    <n v="2020"/>
    <n v="4"/>
    <m/>
    <n v="2205010000"/>
    <s v="2020/04"/>
    <n v="1221562274"/>
    <n v="2562261"/>
  </r>
  <r>
    <n v="9900951033"/>
    <x v="2"/>
    <n v="1221738176"/>
    <x v="5"/>
    <n v="-6059828"/>
    <s v="04.06.2021"/>
    <s v="05.04.2021"/>
    <x v="5"/>
    <s v="FV  000000057140"/>
    <s v="FV"/>
    <n v="57140"/>
    <m/>
    <x v="334"/>
    <n v="11"/>
    <n v="2021"/>
    <n v="6"/>
    <m/>
    <n v="2305010000"/>
    <s v="2021/06"/>
    <n v="1221738176"/>
    <n v="2899112"/>
  </r>
  <r>
    <n v="9900951033"/>
    <x v="2"/>
    <n v="1221561953"/>
    <x v="60"/>
    <n v="-13955191"/>
    <s v="06.04.2020"/>
    <s v="02.03.2020"/>
    <x v="55"/>
    <s v="FV  000000057149"/>
    <s v="FV"/>
    <n v="57149"/>
    <m/>
    <x v="335"/>
    <n v="11"/>
    <n v="2020"/>
    <n v="4"/>
    <m/>
    <n v="2205010000"/>
    <s v="2020/04"/>
    <n v="1221561953"/>
    <n v="2561930"/>
  </r>
  <r>
    <n v="9900951033"/>
    <x v="2"/>
    <n v="1221583591"/>
    <x v="63"/>
    <n v="-4246216"/>
    <s v="02.06.2020"/>
    <s v="05.05.2020"/>
    <x v="58"/>
    <s v="FV  000000060405"/>
    <s v="FV"/>
    <n v="60405"/>
    <m/>
    <x v="336"/>
    <n v="11"/>
    <n v="2020"/>
    <n v="6"/>
    <m/>
    <n v="2205010000"/>
    <s v="2020/06"/>
    <n v="1221583591"/>
    <n v="2626605"/>
  </r>
  <r>
    <n v="9900951033"/>
    <x v="3"/>
    <n v="1907881653"/>
    <x v="5"/>
    <n v="-33844360"/>
    <s v="04.06.2021"/>
    <s v="05.04.2021"/>
    <x v="5"/>
    <s v="FV  000000061238A"/>
    <s v="FV"/>
    <n v="61238"/>
    <s v="A"/>
    <x v="337"/>
    <n v="11"/>
    <n v="2021"/>
    <n v="6"/>
    <m/>
    <n v="2305010000"/>
    <s v="2021/06"/>
    <n v="1907881653"/>
    <n v="2913331"/>
  </r>
  <r>
    <n v="9900951033"/>
    <x v="3"/>
    <n v="1908117679"/>
    <x v="16"/>
    <n v="-2081618"/>
    <s v="06.08.2021"/>
    <s v="15.05.2021"/>
    <x v="16"/>
    <s v="FV  000000061238B"/>
    <s v="FV"/>
    <n v="61238"/>
    <s v="B"/>
    <x v="337"/>
    <n v="11"/>
    <n v="2021"/>
    <n v="8"/>
    <m/>
    <n v="2305010000"/>
    <s v="2021/08"/>
    <n v="1908117679"/>
    <n v="2953455"/>
  </r>
  <r>
    <n v="9900951033"/>
    <x v="3"/>
    <n v="1906340580"/>
    <x v="62"/>
    <n v="-55065948"/>
    <s v="02.06.2020"/>
    <s v="05.05.2020"/>
    <x v="57"/>
    <s v="FV  000000063673A"/>
    <s v="FV"/>
    <n v="63673"/>
    <s v="A"/>
    <x v="338"/>
    <n v="11"/>
    <n v="2020"/>
    <n v="6"/>
    <m/>
    <n v="2205010000"/>
    <s v="2020/06"/>
    <n v="1906340580"/>
    <n v="2626604"/>
  </r>
  <r>
    <n v="9900951033"/>
    <x v="3"/>
    <n v="1906589696"/>
    <x v="64"/>
    <n v="-502235"/>
    <s v="03.08.2020"/>
    <s v="17.06.2020"/>
    <x v="3"/>
    <s v="FV  000000063673B"/>
    <s v="FV"/>
    <n v="63673"/>
    <s v="B"/>
    <x v="338"/>
    <n v="11"/>
    <n v="2020"/>
    <n v="8"/>
    <m/>
    <n v="2205010000"/>
    <s v="2020/08"/>
    <n v="1906589696"/>
    <n v="2651078"/>
  </r>
  <r>
    <n v="9900951033"/>
    <x v="3"/>
    <n v="1907379767"/>
    <x v="6"/>
    <n v="-323513"/>
    <s v="08.02.2021"/>
    <s v="04.01.2021"/>
    <x v="6"/>
    <s v="FV  000000063673C"/>
    <s v="FV"/>
    <n v="63673"/>
    <s v="C"/>
    <x v="338"/>
    <n v="11"/>
    <n v="2021"/>
    <n v="2"/>
    <m/>
    <n v="2305010000"/>
    <s v="2021/02"/>
    <n v="1907379767"/>
    <n v="2799950"/>
  </r>
  <r>
    <n v="9900951033"/>
    <x v="3"/>
    <n v="1907997153"/>
    <x v="9"/>
    <n v="-4020497"/>
    <s v="08.07.2021"/>
    <s v="05.04.2021"/>
    <x v="9"/>
    <s v="FV  000000063706A"/>
    <s v="FV"/>
    <n v="63706"/>
    <s v="A"/>
    <x v="339"/>
    <n v="11"/>
    <n v="2021"/>
    <n v="7"/>
    <m/>
    <n v="2305010000"/>
    <s v="2021/07"/>
    <n v="1907997153"/>
    <n v="2925994"/>
  </r>
  <r>
    <n v="9900951033"/>
    <x v="3"/>
    <n v="1906340648"/>
    <x v="63"/>
    <n v="-11591616"/>
    <s v="02.06.2020"/>
    <s v="05.05.2020"/>
    <x v="58"/>
    <s v="FV  000000065092A"/>
    <s v="FV"/>
    <n v="65092"/>
    <s v="A"/>
    <x v="340"/>
    <n v="11"/>
    <n v="2020"/>
    <n v="6"/>
    <m/>
    <n v="2205010000"/>
    <s v="2020/06"/>
    <n v="1906340648"/>
    <n v="2627813"/>
  </r>
  <r>
    <n v="9900951033"/>
    <x v="3"/>
    <n v="1906589697"/>
    <x v="64"/>
    <n v="-840546"/>
    <s v="03.08.2020"/>
    <s v="17.06.2020"/>
    <x v="3"/>
    <s v="FV  000000065092B"/>
    <s v="FV"/>
    <n v="65092"/>
    <s v="B"/>
    <x v="340"/>
    <n v="11"/>
    <n v="2020"/>
    <n v="8"/>
    <m/>
    <n v="2205010000"/>
    <s v="2020/08"/>
    <n v="1906589697"/>
    <n v="2651079"/>
  </r>
  <r>
    <n v="9900951033"/>
    <x v="3"/>
    <n v="1907881654"/>
    <x v="5"/>
    <n v="-808377"/>
    <s v="04.06.2021"/>
    <s v="05.04.2021"/>
    <x v="5"/>
    <s v="FV  000000073981A"/>
    <s v="FV"/>
    <n v="73981"/>
    <s v="A"/>
    <x v="341"/>
    <n v="11"/>
    <n v="2021"/>
    <n v="6"/>
    <m/>
    <n v="2305010000"/>
    <s v="2021/06"/>
    <n v="1907881654"/>
    <n v="2913332"/>
  </r>
  <r>
    <n v="9900951033"/>
    <x v="3"/>
    <n v="1907881655"/>
    <x v="5"/>
    <n v="-43475"/>
    <s v="04.06.2021"/>
    <s v="05.04.2021"/>
    <x v="5"/>
    <s v="FV  000000079278A"/>
    <s v="FV"/>
    <n v="79278"/>
    <s v="A"/>
    <x v="342"/>
    <n v="11"/>
    <n v="2021"/>
    <n v="6"/>
    <m/>
    <n v="2305010000"/>
    <s v="2021/06"/>
    <n v="1907881655"/>
    <n v="2913333"/>
  </r>
  <r>
    <n v="9900951033"/>
    <x v="3"/>
    <n v="1907881656"/>
    <x v="5"/>
    <n v="-618114"/>
    <s v="04.06.2021"/>
    <s v="05.04.2021"/>
    <x v="5"/>
    <s v="FV  000000079949A"/>
    <s v="FV"/>
    <n v="79949"/>
    <s v="A"/>
    <x v="343"/>
    <n v="11"/>
    <n v="2021"/>
    <n v="6"/>
    <m/>
    <n v="2305010000"/>
    <s v="2021/06"/>
    <n v="1907881656"/>
    <n v="2913334"/>
  </r>
  <r>
    <n v="9900951033"/>
    <x v="2"/>
    <n v="1221597498"/>
    <x v="3"/>
    <n v="-158891"/>
    <s v="03.08.2020"/>
    <s v="17.07.2020"/>
    <x v="3"/>
    <s v="FV  000000085043"/>
    <s v="FV"/>
    <n v="85043"/>
    <m/>
    <x v="344"/>
    <n v="11"/>
    <n v="2020"/>
    <n v="8"/>
    <m/>
    <n v="2205010000"/>
    <s v="2020/08"/>
    <n v="1221597498"/>
    <n v="2651465"/>
  </r>
  <r>
    <n v="9900951033"/>
    <x v="3"/>
    <n v="1907997152"/>
    <x v="9"/>
    <n v="-8180781"/>
    <s v="08.07.2021"/>
    <s v="05.04.2021"/>
    <x v="9"/>
    <s v="FV  000001001572A"/>
    <s v="FV"/>
    <n v="1001572"/>
    <s v="A"/>
    <x v="345"/>
    <n v="11"/>
    <n v="2021"/>
    <n v="7"/>
    <m/>
    <n v="2305010000"/>
    <s v="2021/07"/>
    <n v="1907997152"/>
    <n v="2925993"/>
  </r>
  <r>
    <n v="9900951033"/>
    <x v="2"/>
    <n v="1221607260"/>
    <x v="3"/>
    <n v="-264600"/>
    <s v="01.09.2020"/>
    <s v="19.08.2020"/>
    <x v="3"/>
    <s v="FV  000001002432"/>
    <s v="FV"/>
    <n v="1002432"/>
    <m/>
    <x v="346"/>
    <n v="11"/>
    <n v="2020"/>
    <n v="9"/>
    <m/>
    <n v="2205010000"/>
    <s v="2020/09"/>
    <n v="1221607260"/>
    <n v="2681092"/>
  </r>
  <r>
    <n v="9900951033"/>
    <x v="2"/>
    <n v="1221607254"/>
    <x v="3"/>
    <n v="-264600"/>
    <s v="01.09.2020"/>
    <s v="19.08.2020"/>
    <x v="3"/>
    <s v="FV  000001002604"/>
    <s v="FV"/>
    <n v="1002604"/>
    <m/>
    <x v="347"/>
    <n v="11"/>
    <n v="2020"/>
    <n v="9"/>
    <m/>
    <n v="2205010000"/>
    <s v="2020/09"/>
    <n v="1221607254"/>
    <n v="2681086"/>
  </r>
  <r>
    <n v="9900951033"/>
    <x v="2"/>
    <n v="1221607255"/>
    <x v="3"/>
    <n v="-476557"/>
    <s v="01.09.2020"/>
    <s v="19.08.2020"/>
    <x v="3"/>
    <s v="FV  000001002668"/>
    <s v="FV"/>
    <n v="1002668"/>
    <m/>
    <x v="348"/>
    <n v="11"/>
    <n v="2020"/>
    <n v="9"/>
    <m/>
    <n v="2205010000"/>
    <s v="2020/09"/>
    <n v="1221607255"/>
    <n v="2681087"/>
  </r>
  <r>
    <n v="9900951033"/>
    <x v="3"/>
    <n v="1908619109"/>
    <x v="13"/>
    <n v="-13351918"/>
    <s v="19.11.2021"/>
    <s v="06.07.2021"/>
    <x v="13"/>
    <s v="FV  000001003453A"/>
    <s v="FV"/>
    <n v="1003453"/>
    <s v="A"/>
    <x v="349"/>
    <n v="11"/>
    <n v="2021"/>
    <n v="11"/>
    <m/>
    <n v="2305010000"/>
    <s v="2021/11"/>
    <n v="1908619109"/>
    <n v="3019356"/>
  </r>
  <r>
    <n v="9900951033"/>
    <x v="2"/>
    <n v="1221607256"/>
    <x v="3"/>
    <n v="-87975"/>
    <s v="01.09.2020"/>
    <s v="19.08.2020"/>
    <x v="3"/>
    <s v="FV  000001004142"/>
    <s v="FV"/>
    <n v="1004142"/>
    <m/>
    <x v="350"/>
    <n v="11"/>
    <n v="2020"/>
    <n v="9"/>
    <m/>
    <n v="2205010000"/>
    <s v="2020/09"/>
    <n v="1221607256"/>
    <n v="2681088"/>
  </r>
  <r>
    <n v="9900951033"/>
    <x v="2"/>
    <n v="1221607257"/>
    <x v="3"/>
    <n v="-225400"/>
    <s v="01.09.2020"/>
    <s v="19.08.2020"/>
    <x v="3"/>
    <s v="FV  000001004730"/>
    <s v="FV"/>
    <n v="1004730"/>
    <m/>
    <x v="351"/>
    <n v="11"/>
    <n v="2020"/>
    <n v="9"/>
    <m/>
    <n v="2205010000"/>
    <s v="2020/09"/>
    <n v="1221607257"/>
    <n v="2681089"/>
  </r>
  <r>
    <n v="9900951033"/>
    <x v="2"/>
    <n v="1221607258"/>
    <x v="3"/>
    <n v="-225400"/>
    <s v="01.09.2020"/>
    <s v="19.08.2020"/>
    <x v="3"/>
    <s v="FV  000001004732"/>
    <s v="FV"/>
    <n v="1004732"/>
    <m/>
    <x v="352"/>
    <n v="11"/>
    <n v="2020"/>
    <n v="9"/>
    <m/>
    <n v="2205010000"/>
    <s v="2020/09"/>
    <n v="1221607258"/>
    <n v="2681090"/>
  </r>
  <r>
    <n v="9900951033"/>
    <x v="2"/>
    <n v="1221607259"/>
    <x v="3"/>
    <n v="-225400"/>
    <s v="01.09.2020"/>
    <s v="19.08.2020"/>
    <x v="3"/>
    <s v="FV  000001004734"/>
    <s v="FV"/>
    <n v="1004734"/>
    <m/>
    <x v="353"/>
    <n v="11"/>
    <n v="2020"/>
    <n v="9"/>
    <m/>
    <n v="2205010000"/>
    <s v="2020/09"/>
    <n v="1221607259"/>
    <n v="2681091"/>
  </r>
  <r>
    <n v="9900951033"/>
    <x v="1"/>
    <n v="8100108514"/>
    <x v="59"/>
    <n v="266847.15999999997"/>
    <s v="27.01.2020"/>
    <s v="27.01.2020"/>
    <x v="54"/>
    <s v="FV 000000012855"/>
    <s v="FV"/>
    <n v="12855"/>
    <m/>
    <x v="301"/>
    <n v="11"/>
    <n v="2020"/>
    <n v="1"/>
    <m/>
    <n v="2205010000"/>
    <s v="2020/01"/>
    <n v="8100108514"/>
    <n v="1221533303"/>
  </r>
  <r>
    <n v="9900951033"/>
    <x v="3"/>
    <n v="1907223170"/>
    <x v="4"/>
    <n v="-502235"/>
    <s v="28.12.2020"/>
    <s v="28.12.2020"/>
    <x v="4"/>
    <s v="FV 000000063673B"/>
    <s v="FV"/>
    <n v="63673"/>
    <m/>
    <x v="338"/>
    <n v="11"/>
    <n v="2020"/>
    <n v="12"/>
    <m/>
    <n v="2305010000"/>
    <s v="2020/12"/>
    <n v="1907223170"/>
    <n v="1906589696"/>
  </r>
  <r>
    <n v="9900951033"/>
    <x v="3"/>
    <n v="1907223171"/>
    <x v="4"/>
    <n v="-840546"/>
    <s v="28.12.2020"/>
    <s v="28.12.2020"/>
    <x v="4"/>
    <s v="FV 000000065092B"/>
    <s v="FV"/>
    <n v="65092"/>
    <m/>
    <x v="340"/>
    <n v="11"/>
    <n v="2020"/>
    <n v="12"/>
    <m/>
    <n v="2305010000"/>
    <s v="2020/12"/>
    <n v="1907223171"/>
    <n v="1906589697"/>
  </r>
  <r>
    <n v="9900951033"/>
    <x v="2"/>
    <n v="1221656812"/>
    <x v="4"/>
    <n v="-158891"/>
    <s v="28.12.2020"/>
    <s v="28.12.2020"/>
    <x v="4"/>
    <s v="FV 000000085043"/>
    <s v="FV"/>
    <n v="85043"/>
    <m/>
    <x v="344"/>
    <n v="11"/>
    <n v="2020"/>
    <n v="12"/>
    <m/>
    <n v="2305010000"/>
    <s v="2020/12"/>
    <n v="1221656812"/>
    <n v="1221597498"/>
  </r>
  <r>
    <n v="9900951033"/>
    <x v="2"/>
    <n v="1221656819"/>
    <x v="4"/>
    <n v="-264600"/>
    <s v="28.12.2020"/>
    <s v="28.12.2020"/>
    <x v="4"/>
    <s v="FV 000001002432"/>
    <s v="FV"/>
    <n v="1002432"/>
    <m/>
    <x v="346"/>
    <n v="11"/>
    <n v="2020"/>
    <n v="12"/>
    <m/>
    <n v="2305010000"/>
    <s v="2020/12"/>
    <n v="1221656819"/>
    <n v="1221607260"/>
  </r>
  <r>
    <n v="9900951033"/>
    <x v="2"/>
    <n v="1221656813"/>
    <x v="4"/>
    <n v="-264600"/>
    <s v="28.12.2020"/>
    <s v="28.12.2020"/>
    <x v="4"/>
    <s v="FV 000001002604"/>
    <s v="FV"/>
    <n v="1002604"/>
    <m/>
    <x v="347"/>
    <n v="11"/>
    <n v="2020"/>
    <n v="12"/>
    <m/>
    <n v="2305010000"/>
    <s v="2020/12"/>
    <n v="1221656813"/>
    <n v="1221607254"/>
  </r>
  <r>
    <n v="9900951033"/>
    <x v="2"/>
    <n v="1221656814"/>
    <x v="4"/>
    <n v="-476557"/>
    <s v="28.12.2020"/>
    <s v="28.12.2020"/>
    <x v="4"/>
    <s v="FV 000001002668"/>
    <s v="FV"/>
    <n v="1002668"/>
    <m/>
    <x v="348"/>
    <n v="11"/>
    <n v="2020"/>
    <n v="12"/>
    <m/>
    <n v="2305010000"/>
    <s v="2020/12"/>
    <n v="1221656814"/>
    <n v="1221607255"/>
  </r>
  <r>
    <n v="9900951033"/>
    <x v="2"/>
    <n v="1221656815"/>
    <x v="4"/>
    <n v="-87975"/>
    <s v="28.12.2020"/>
    <s v="28.12.2020"/>
    <x v="4"/>
    <s v="FV 000001004142"/>
    <s v="FV"/>
    <n v="1004142"/>
    <m/>
    <x v="350"/>
    <n v="11"/>
    <n v="2020"/>
    <n v="12"/>
    <m/>
    <n v="2305010000"/>
    <s v="2020/12"/>
    <n v="1221656815"/>
    <n v="1221607256"/>
  </r>
  <r>
    <n v="9900951033"/>
    <x v="2"/>
    <n v="1221656816"/>
    <x v="4"/>
    <n v="-225400"/>
    <s v="28.12.2020"/>
    <s v="28.12.2020"/>
    <x v="4"/>
    <s v="FV 000001004730"/>
    <s v="FV"/>
    <n v="1004730"/>
    <m/>
    <x v="351"/>
    <n v="11"/>
    <n v="2020"/>
    <n v="12"/>
    <m/>
    <n v="2305010000"/>
    <s v="2020/12"/>
    <n v="1221656816"/>
    <n v="1221607257"/>
  </r>
  <r>
    <n v="9900951033"/>
    <x v="2"/>
    <n v="1221656817"/>
    <x v="4"/>
    <n v="-225400"/>
    <s v="28.12.2020"/>
    <s v="28.12.2020"/>
    <x v="4"/>
    <s v="FV 000001004732"/>
    <s v="FV"/>
    <n v="1004732"/>
    <m/>
    <x v="352"/>
    <n v="11"/>
    <n v="2020"/>
    <n v="12"/>
    <m/>
    <n v="2305010000"/>
    <s v="2020/12"/>
    <n v="1221656817"/>
    <n v="1221607258"/>
  </r>
  <r>
    <n v="9900951033"/>
    <x v="2"/>
    <n v="1221656818"/>
    <x v="4"/>
    <n v="-225400"/>
    <s v="28.12.2020"/>
    <s v="28.12.2020"/>
    <x v="4"/>
    <s v="FV 000001004734"/>
    <s v="FV"/>
    <n v="1004734"/>
    <m/>
    <x v="353"/>
    <n v="11"/>
    <n v="2020"/>
    <n v="12"/>
    <m/>
    <n v="2305010000"/>
    <s v="2020/12"/>
    <n v="1221656818"/>
    <n v="1221607259"/>
  </r>
  <r>
    <n v="9900951033"/>
    <x v="1"/>
    <n v="8100111312"/>
    <x v="65"/>
    <n v="-133423.57999999999"/>
    <s v="31.10.2020"/>
    <s v="31.10.2020"/>
    <x v="3"/>
    <s v="FV  000000012855"/>
    <s v="FV"/>
    <n v="12855"/>
    <m/>
    <x v="301"/>
    <n v="11"/>
    <n v="2020"/>
    <n v="10"/>
    <m/>
    <n v="2205010000"/>
    <s v="2020/10"/>
    <n v="8100111312"/>
    <s v="FV  000000012"/>
  </r>
  <r>
    <n v="9900951033"/>
    <x v="1"/>
    <n v="8100111685"/>
    <x v="4"/>
    <n v="-133423.57999999999"/>
    <s v="28.12.2020"/>
    <s v="28.12.2020"/>
    <x v="4"/>
    <s v="FV  000000012855"/>
    <s v="FV"/>
    <n v="12855"/>
    <m/>
    <x v="301"/>
    <n v="11"/>
    <n v="2020"/>
    <n v="12"/>
    <m/>
    <n v="2305010000"/>
    <s v="2020/12"/>
    <n v="8100111685"/>
    <n v="8100111312"/>
  </r>
  <r>
    <n v="9900951033"/>
    <x v="8"/>
    <n v="8000126491"/>
    <x v="29"/>
    <n v="484992"/>
    <s v="29.10.2021"/>
    <s v="29.10.2021"/>
    <x v="28"/>
    <s v="GIRO COVID GIRADO DIRECTMENTE AL TERCERO"/>
    <m/>
    <m/>
    <s v="GIRO COVID GIRADO DIRECTMENTE AL TERCERO"/>
    <x v="0"/>
    <n v="11"/>
    <n v="2021"/>
    <n v="10"/>
    <m/>
    <n v="2305010000"/>
    <s v="2021/10"/>
    <n v="8000126491"/>
    <n v="20211029"/>
  </r>
  <r>
    <n v="9900951033"/>
    <x v="8"/>
    <n v="8000126124"/>
    <x v="10"/>
    <n v="2400000"/>
    <s v="23.08.2021"/>
    <s v="23.08.2021"/>
    <x v="10"/>
    <s v="INGRESO COVID ANTES DEL 26 DE AGOSTO"/>
    <m/>
    <m/>
    <s v="INGRESO COVID ANTES DEL 26 DE AGOSTO"/>
    <x v="0"/>
    <n v="11"/>
    <n v="2021"/>
    <n v="8"/>
    <m/>
    <n v="2305010000"/>
    <s v="2021/08"/>
    <n v="8000126124"/>
    <n v="20210823"/>
  </r>
  <r>
    <n v="9900951033"/>
    <x v="8"/>
    <n v="8000126123"/>
    <x v="18"/>
    <n v="459394"/>
    <s v="20.08.2021"/>
    <s v="20.08.2021"/>
    <x v="10"/>
    <s v="INGRESO COVID DESPUES DEL 26 DE AGOSTO"/>
    <m/>
    <m/>
    <s v="INGRESO COVID DESPUES DEL 26 DE AGOSTO"/>
    <x v="0"/>
    <n v="11"/>
    <n v="2021"/>
    <n v="8"/>
    <m/>
    <n v="2305010000"/>
    <s v="2021/08"/>
    <n v="8000126123"/>
    <n v="20210820"/>
  </r>
  <r>
    <n v="9900951033"/>
    <x v="8"/>
    <n v="8000128440"/>
    <x v="38"/>
    <n v="216993"/>
    <s v="21.11.2022"/>
    <s v="21.11.2022"/>
    <x v="36"/>
    <s v="INGRESO X RECONOCIMIENTO PRUEBAS COVID-PROCESAMIEN"/>
    <m/>
    <m/>
    <s v="INGRESO X RECONOCIMIENTO PRUEBAS COVID-PROCESAMIEN"/>
    <x v="0"/>
    <n v="11"/>
    <n v="2022"/>
    <n v="11"/>
    <m/>
    <n v="2305010000"/>
    <s v="2022/11"/>
    <n v="8000128440"/>
    <s v="NOVIEMBRE"/>
  </r>
  <r>
    <n v="9900951033"/>
    <x v="8"/>
    <n v="8000128104"/>
    <x v="39"/>
    <n v="80832"/>
    <s v="31.08.2022"/>
    <s v="02.09.2022"/>
    <x v="20"/>
    <s v="INGRESO X RECONOCIMIENTO PRUEBAS COVID-PROCESAMIEN"/>
    <m/>
    <m/>
    <s v="INGRESO X RECONOCIMIENTO PRUEBAS COVID-PROCESAMIEN"/>
    <x v="0"/>
    <n v="11"/>
    <n v="2022"/>
    <n v="8"/>
    <m/>
    <n v="2305010000"/>
    <s v="2022/08"/>
    <n v="8000128104"/>
    <s v="AGOSTO"/>
  </r>
  <r>
    <n v="9900951033"/>
    <x v="8"/>
    <n v="8000128104"/>
    <x v="39"/>
    <n v="80832"/>
    <s v="31.08.2022"/>
    <s v="02.09.2022"/>
    <x v="20"/>
    <s v="INGRESO X RECONOCIMIENTO PRUEBAS COVID-PROCESAMIEN"/>
    <m/>
    <m/>
    <s v="INGRESO X RECONOCIMIENTO PRUEBAS COVID-PROCESAMIEN"/>
    <x v="0"/>
    <n v="11"/>
    <n v="2022"/>
    <n v="8"/>
    <m/>
    <n v="2305010000"/>
    <s v="2022/08"/>
    <n v="8000128104"/>
    <s v="AGOSTO"/>
  </r>
  <r>
    <n v="9900951033"/>
    <x v="8"/>
    <n v="8000127792"/>
    <x v="32"/>
    <n v="323328"/>
    <s v="29.06.2022"/>
    <s v="29.06.2022"/>
    <x v="31"/>
    <s v="INGRESO X RECONOCIMIENTO PRUEBAS COVID-PROCESAMIEN"/>
    <m/>
    <m/>
    <s v="INGRESO X RECONOCIMIENTO PRUEBAS COVID-PROCESAMIEN"/>
    <x v="0"/>
    <n v="11"/>
    <n v="2022"/>
    <n v="6"/>
    <m/>
    <n v="2305010000"/>
    <s v="2022/06"/>
    <n v="8000127792"/>
    <s v="JUNIO"/>
  </r>
  <r>
    <n v="9900951033"/>
    <x v="8"/>
    <n v="8000127762"/>
    <x v="22"/>
    <n v="782786"/>
    <s v="10.06.2022"/>
    <s v="10.06.2022"/>
    <x v="21"/>
    <s v="INGRESO X RECONOCIMIENTO PRUEBAS COVID-PROCESAMIEN"/>
    <m/>
    <m/>
    <s v="INGRESO X RECONOCIMIENTO PRUEBAS COVID-PROCESAMIEN"/>
    <x v="0"/>
    <n v="11"/>
    <n v="2022"/>
    <n v="6"/>
    <m/>
    <n v="2305010000"/>
    <s v="2022/06"/>
    <n v="8000127762"/>
    <s v="JUNIO"/>
  </r>
  <r>
    <n v="9900951033"/>
    <x v="8"/>
    <n v="8000127224"/>
    <x v="20"/>
    <n v="1616480"/>
    <s v="22.02.2022"/>
    <s v="23.02.2022"/>
    <x v="19"/>
    <s v="INGRESO X RECONOCIMIENTO PRUEBAS COVID-PROCESAMIEN"/>
    <m/>
    <m/>
    <s v="INGRESO X RECONOCIMIENTO PRUEBAS COVID-PROCESAMIEN"/>
    <x v="0"/>
    <n v="11"/>
    <n v="2022"/>
    <n v="2"/>
    <m/>
    <n v="2305010000"/>
    <s v="2022/02"/>
    <n v="8000127224"/>
    <s v="FEBRERO"/>
  </r>
  <r>
    <n v="9900951033"/>
    <x v="8"/>
    <n v="8000127013"/>
    <x v="12"/>
    <n v="969728"/>
    <s v="14.01.2022"/>
    <s v="14.01.2022"/>
    <x v="12"/>
    <s v="INGRESO XRECON.PRUEBAS COVID-PROCESAMIENTO"/>
    <m/>
    <m/>
    <s v="INGRESO XRECON.PRUEBAS COVID-PROCESAMIENTO"/>
    <x v="0"/>
    <n v="11"/>
    <n v="2022"/>
    <n v="1"/>
    <m/>
    <n v="2305010000"/>
    <s v="2022/01"/>
    <n v="8000127013"/>
    <s v="DICIEMBRE"/>
  </r>
  <r>
    <n v="9900951033"/>
    <x v="8"/>
    <n v="8000125998"/>
    <x v="19"/>
    <n v="216994"/>
    <s v="29.07.2021"/>
    <s v="30.07.2021"/>
    <x v="18"/>
    <s v="INGRESO XRECON.PRUEBAS COVID-PROCESAMIENTO"/>
    <m/>
    <m/>
    <s v="INGRESO XRECON.PRUEBAS COVID-PROCESAMIENTO"/>
    <x v="0"/>
    <n v="11"/>
    <n v="2021"/>
    <n v="7"/>
    <m/>
    <n v="2305010000"/>
    <s v="2021/07"/>
    <n v="8000125998"/>
    <s v="JULIO"/>
  </r>
  <r>
    <n v="9900951033"/>
    <x v="6"/>
    <n v="4800052913"/>
    <x v="35"/>
    <n v="187008"/>
    <s v="31.01.2022"/>
    <s v="31.01.2022"/>
    <x v="19"/>
    <s v="INGRESO XRECON.PRUEBAS COVID-PROCESAMIENTO"/>
    <m/>
    <m/>
    <s v="INGRESO XRECON.PRUEBAS COVID-PROCESAMIENTO"/>
    <x v="0"/>
    <n v="11"/>
    <n v="2022"/>
    <n v="1"/>
    <m/>
    <n v="2305010000"/>
    <s v="2022/01"/>
    <n v="8000127013"/>
    <s v="DICIEMBRE"/>
  </r>
  <r>
    <n v="9900951033"/>
    <x v="4"/>
    <n v="1221517969"/>
    <x v="66"/>
    <n v="-22900766"/>
    <s v="01.11.2019"/>
    <s v="21.10.2019"/>
    <x v="59"/>
    <s v="NDIN000000005142"/>
    <s v="NDIN"/>
    <n v="5142"/>
    <m/>
    <x v="354"/>
    <n v="11"/>
    <n v="2019"/>
    <n v="11"/>
    <m/>
    <n v="2205010000"/>
    <s v="2019/11"/>
    <n v="1221517969"/>
    <n v="2478771"/>
  </r>
  <r>
    <n v="9900951033"/>
    <x v="7"/>
    <n v="1908243113"/>
    <x v="26"/>
    <n v="-329715"/>
    <s v="09.09.2021"/>
    <s v="28.06.2021"/>
    <x v="25"/>
    <s v="NDIN000000021424"/>
    <s v="NDIN"/>
    <n v="21424"/>
    <m/>
    <x v="355"/>
    <n v="11"/>
    <n v="2021"/>
    <n v="9"/>
    <m/>
    <n v="2305010000"/>
    <s v="2021/09"/>
    <n v="1908243113"/>
    <n v="2983351"/>
  </r>
  <r>
    <n v="9900951033"/>
    <x v="6"/>
    <n v="4800031012"/>
    <x v="43"/>
    <n v="-691366"/>
    <s v="13.03.2019"/>
    <s v="13.03.2019"/>
    <x v="40"/>
    <s v="NDIN000000048251"/>
    <s v="NDIN"/>
    <n v="48251"/>
    <m/>
    <x v="356"/>
    <n v="11"/>
    <n v="2019"/>
    <n v="3"/>
    <m/>
    <n v="2205010000"/>
    <s v="2019/03"/>
    <n v="1221409171"/>
    <n v="2265288"/>
  </r>
  <r>
    <n v="9900951033"/>
    <x v="4"/>
    <n v="1221409171"/>
    <x v="67"/>
    <n v="-34568310"/>
    <s v="12.03.2019"/>
    <s v="20.02.2019"/>
    <x v="60"/>
    <s v="NDIN000000048251"/>
    <s v="NDIN"/>
    <n v="48251"/>
    <m/>
    <x v="356"/>
    <n v="11"/>
    <n v="2019"/>
    <n v="3"/>
    <m/>
    <n v="2205010000"/>
    <s v="2019/03"/>
    <n v="1221409171"/>
    <n v="2265288"/>
  </r>
  <r>
    <n v="9900951033"/>
    <x v="4"/>
    <n v="1222131207"/>
    <x v="68"/>
    <n v="-9595611"/>
    <s v="12.09.2022"/>
    <s v="25.08.2022"/>
    <x v="61"/>
    <s v="NDIN000000053911"/>
    <s v="NDIN"/>
    <n v="53911"/>
    <m/>
    <x v="357"/>
    <n v="11"/>
    <n v="2022"/>
    <n v="9"/>
    <m/>
    <n v="2305010000"/>
    <s v="2022/09"/>
    <n v="1222131207"/>
    <n v="222379830217"/>
  </r>
  <r>
    <n v="9900951033"/>
    <x v="4"/>
    <n v="1221434418"/>
    <x v="69"/>
    <n v="-3438160"/>
    <s v="30.06.2019"/>
    <s v="26.06.2019"/>
    <x v="62"/>
    <s v="NDIN000000058297"/>
    <s v="NDIN"/>
    <n v="58297"/>
    <m/>
    <x v="358"/>
    <n v="11"/>
    <n v="2019"/>
    <n v="6"/>
    <m/>
    <n v="2205010000"/>
    <s v="2019/06"/>
    <n v="1221434418"/>
    <n v="2343749"/>
  </r>
  <r>
    <n v="9900951033"/>
    <x v="8"/>
    <n v="8000125636"/>
    <x v="15"/>
    <n v="7625400"/>
    <s v="11.05.2021"/>
    <s v="11.05.2021"/>
    <x v="15"/>
    <s v="PAGO GIRO PREV REGIMEN SUBSIDIADO ABRIL 2021"/>
    <m/>
    <m/>
    <s v="PAGO GIRO PREV REGIMEN SUBSIDIADO ABRIL 2021"/>
    <x v="0"/>
    <n v="11"/>
    <n v="2021"/>
    <n v="5"/>
    <m/>
    <n v="2305010000"/>
    <s v="2021/05"/>
    <n v="8000125636"/>
    <n v="20210511"/>
  </r>
  <r>
    <n v="9900951033"/>
    <x v="8"/>
    <n v="8000127639"/>
    <x v="37"/>
    <n v="171771985"/>
    <s v="12.05.2022"/>
    <s v="12.05.2022"/>
    <x v="35"/>
    <s v="PAGO GIRO PREV REGIMEN SUBSIDIADO ABRIL 2022"/>
    <m/>
    <m/>
    <s v="PAGO GIRO PREV REGIMEN SUBSIDIADO ABRIL 2022"/>
    <x v="0"/>
    <n v="11"/>
    <n v="2022"/>
    <n v="5"/>
    <m/>
    <n v="2305010000"/>
    <s v="2022/05"/>
    <n v="8000127639"/>
    <n v="20220512"/>
  </r>
  <r>
    <n v="9900951033"/>
    <x v="8"/>
    <n v="8000128146"/>
    <x v="42"/>
    <n v="2955339"/>
    <s v="13.09.2022"/>
    <s v="13.09.2022"/>
    <x v="39"/>
    <s v="PAGO GIRO PREV REGIMEN SUBSIDIADO AGOSTO 2022"/>
    <m/>
    <m/>
    <s v="PAGO GIRO PREV REGIMEN SUBSIDIADO AGOSTO 2022"/>
    <x v="0"/>
    <n v="11"/>
    <n v="2022"/>
    <n v="9"/>
    <m/>
    <n v="2305010000"/>
    <s v="2022/09"/>
    <n v="8000128146"/>
    <n v="20220913"/>
  </r>
  <r>
    <n v="9900951033"/>
    <x v="8"/>
    <n v="8000127029"/>
    <x v="34"/>
    <n v="8327519"/>
    <s v="24.01.2022"/>
    <s v="24.01.2022"/>
    <x v="33"/>
    <s v="PAGO GIRO PREV REGIMEN SUBSIDIADO DICIEMBRE 2021"/>
    <m/>
    <m/>
    <s v="PAGO GIRO PREV REGIMEN SUBSIDIADO DICIEMBRE 2021"/>
    <x v="0"/>
    <n v="11"/>
    <n v="2022"/>
    <n v="1"/>
    <m/>
    <n v="2305010000"/>
    <s v="2022/01"/>
    <n v="8000127029"/>
    <n v="20220124"/>
  </r>
  <r>
    <n v="9900951033"/>
    <x v="8"/>
    <n v="8000127190"/>
    <x v="36"/>
    <n v="2296997"/>
    <s v="16.02.2022"/>
    <s v="16.02.2022"/>
    <x v="34"/>
    <s v="PAGO GIRO PREV REGIMEN SUBSIDIADO ENERO 2022"/>
    <m/>
    <m/>
    <s v="PAGO GIRO PREV REGIMEN SUBSIDIADO ENERO 2022"/>
    <x v="0"/>
    <n v="11"/>
    <n v="2022"/>
    <n v="2"/>
    <m/>
    <n v="2305010000"/>
    <s v="2022/02"/>
    <n v="8000127190"/>
    <n v="20220216"/>
  </r>
  <r>
    <n v="9900951033"/>
    <x v="8"/>
    <n v="8000122054"/>
    <x v="67"/>
    <n v="33876944"/>
    <s v="08.03.2019"/>
    <s v="08.03.2019"/>
    <x v="60"/>
    <s v="PAGO GIRO PREV REGIMEN SUBSIDIADO FEBRERO 2019"/>
    <m/>
    <m/>
    <s v="PAGO GIRO PREV REGIMEN SUBSIDIADO FEBRERO 2019"/>
    <x v="0"/>
    <n v="11"/>
    <n v="2019"/>
    <n v="3"/>
    <m/>
    <n v="2205010000"/>
    <s v="2019/03"/>
    <n v="8000122054"/>
    <n v="20190308"/>
  </r>
  <r>
    <n v="9900951033"/>
    <x v="8"/>
    <n v="8000128034"/>
    <x v="25"/>
    <n v="6109817"/>
    <s v="16.08.2022"/>
    <s v="16.08.2022"/>
    <x v="24"/>
    <s v="PAGO GIRO PREV REGIMEN SUBSIDIADO JULIO 2022"/>
    <m/>
    <m/>
    <s v="PAGO GIRO PREV REGIMEN SUBSIDIADO JULIO 2022"/>
    <x v="0"/>
    <n v="11"/>
    <n v="2022"/>
    <n v="8"/>
    <m/>
    <n v="2305010000"/>
    <s v="2022/08"/>
    <n v="8000128034"/>
    <n v="20220816"/>
  </r>
  <r>
    <n v="9900951033"/>
    <x v="8"/>
    <n v="8000127882"/>
    <x v="24"/>
    <n v="41816831"/>
    <s v="13.07.2022"/>
    <s v="13.07.2022"/>
    <x v="23"/>
    <s v="PAGO GIRO PREV REGIMEN SUBSIDIADO JUNIO 2022"/>
    <m/>
    <m/>
    <s v="PAGO GIRO PREV REGIMEN SUBSIDIADO JUNIO 2022"/>
    <x v="0"/>
    <n v="11"/>
    <n v="2022"/>
    <n v="7"/>
    <m/>
    <n v="2305010000"/>
    <s v="2022/07"/>
    <n v="8000127882"/>
    <n v="20220713"/>
  </r>
  <r>
    <n v="9900951033"/>
    <x v="8"/>
    <n v="8000125776"/>
    <x v="8"/>
    <n v="7575726"/>
    <s v="11.06.2021"/>
    <s v="11.06.2021"/>
    <x v="8"/>
    <s v="PAGO GIRO PREV REGIMEN SUBSIDIADO MAYO 2021"/>
    <m/>
    <m/>
    <s v="PAGO GIRO PREV REGIMEN SUBSIDIADO MAYO 2021"/>
    <x v="0"/>
    <n v="11"/>
    <n v="2021"/>
    <n v="6"/>
    <m/>
    <n v="2305010000"/>
    <s v="2021/06"/>
    <n v="8000125776"/>
    <n v="20210611"/>
  </r>
  <r>
    <n v="9900951033"/>
    <x v="8"/>
    <n v="8000123173"/>
    <x v="66"/>
    <n v="22900766"/>
    <s v="12.12.2019"/>
    <s v="12.12.2019"/>
    <x v="59"/>
    <s v="PAGO GIRO PREV REGIMEN SUBSIDIADO NOV.2019"/>
    <m/>
    <m/>
    <s v="PAGO GIRO PREV REGIMEN SUBSIDIADO NOV.2019"/>
    <x v="0"/>
    <n v="11"/>
    <n v="2019"/>
    <n v="12"/>
    <m/>
    <n v="2205010000"/>
    <s v="2019/12"/>
    <n v="8000123173"/>
    <n v="20191212"/>
  </r>
  <r>
    <n v="9900951033"/>
    <x v="8"/>
    <n v="8000126605"/>
    <x v="31"/>
    <n v="1976481"/>
    <s v="16.11.2021"/>
    <s v="16.11.2021"/>
    <x v="30"/>
    <s v="PAGO GIRO PREV REGIMEN SUBSIDIADO OCTUBRE 2021"/>
    <m/>
    <m/>
    <s v="PAGO GIRO PREV REGIMEN SUBSIDIADO OCTUBRE 2021"/>
    <x v="0"/>
    <n v="11"/>
    <n v="2021"/>
    <n v="11"/>
    <m/>
    <n v="2305010000"/>
    <s v="2021/11"/>
    <n v="8000126605"/>
    <n v="20211116"/>
  </r>
  <r>
    <n v="9900951033"/>
    <x v="8"/>
    <n v="8000128429"/>
    <x v="40"/>
    <n v="4566344"/>
    <s v="15.11.2022"/>
    <s v="15.11.2022"/>
    <x v="37"/>
    <s v="PAGO GIRO PREV REGIMEN SUBSIDIADO OCTUBRE 2022"/>
    <m/>
    <m/>
    <s v="PAGO GIRO PREV REGIMEN SUBSIDIADO OCTUBRE 2022"/>
    <x v="0"/>
    <n v="11"/>
    <n v="2022"/>
    <n v="11"/>
    <m/>
    <n v="2305010000"/>
    <s v="2022/11"/>
    <n v="8000128429"/>
    <n v="20221115"/>
  </r>
  <r>
    <n v="9900951033"/>
    <x v="8"/>
    <n v="8000126459"/>
    <x v="28"/>
    <n v="117517945"/>
    <s v="22.10.2021"/>
    <s v="22.10.2021"/>
    <x v="27"/>
    <s v="PAGO GIRO PREV REGIMEN SUBSIDIADO SEPTIEMBRE 2021"/>
    <m/>
    <m/>
    <s v="PAGO GIRO PREV REGIMEN SUBSIDIADO SEPTIEMBRE 2021"/>
    <x v="0"/>
    <n v="11"/>
    <n v="2021"/>
    <n v="10"/>
    <m/>
    <n v="2305010000"/>
    <s v="2021/10"/>
    <n v="8000126459"/>
    <n v="20211022"/>
  </r>
  <r>
    <n v="9900951033"/>
    <x v="8"/>
    <n v="8000127224"/>
    <x v="20"/>
    <n v="80832"/>
    <s v="22.02.2022"/>
    <s v="23.02.2022"/>
    <x v="19"/>
    <s v="PROCESAMIENTO"/>
    <m/>
    <m/>
    <s v="PROCESAMIENTO"/>
    <x v="0"/>
    <n v="11"/>
    <n v="2022"/>
    <n v="2"/>
    <m/>
    <n v="2305010000"/>
    <s v="2022/02"/>
    <n v="8000127224"/>
    <s v="FEBRERO"/>
  </r>
  <r>
    <n v="9900951033"/>
    <x v="2"/>
    <n v="1221656811"/>
    <x v="3"/>
    <n v="6251197"/>
    <s v="28.12.2020"/>
    <s v="28.12.2020"/>
    <x v="3"/>
    <s v="RECLASIFICACION DOCUMENTO PS"/>
    <m/>
    <m/>
    <s v="RECLASIFICACION DOCUMENTO PS"/>
    <x v="0"/>
    <n v="11"/>
    <n v="2020"/>
    <n v="12"/>
    <m/>
    <n v="2205010000"/>
    <s v="2020/12"/>
    <n v="1221656811"/>
    <s v="28.12.2020"/>
  </r>
  <r>
    <n v="9900951033"/>
    <x v="1"/>
    <n v="8100111684"/>
    <x v="65"/>
    <n v="133423.57999999999"/>
    <s v="28.12.2020"/>
    <s v="28.12.2020"/>
    <x v="3"/>
    <s v="RECLASIFICACION DOCUMENTOS AJ"/>
    <m/>
    <m/>
    <s v="RECLASIFICACION DOCUMENTOS AJ"/>
    <x v="0"/>
    <n v="11"/>
    <n v="2020"/>
    <n v="12"/>
    <m/>
    <n v="2205010000"/>
    <s v="2020/12"/>
    <n v="8100111684"/>
    <s v="28.12.2020"/>
  </r>
  <r>
    <n v="9900951033"/>
    <x v="3"/>
    <n v="1907223169"/>
    <x v="64"/>
    <n v="1342781"/>
    <s v="28.12.2020"/>
    <s v="28.12.2020"/>
    <x v="3"/>
    <s v="RECLASIFICACION DOCUMENTOS PG"/>
    <m/>
    <m/>
    <s v="RECLASIFICACION DOCUMENTOS PG"/>
    <x v="0"/>
    <n v="11"/>
    <n v="2020"/>
    <n v="12"/>
    <m/>
    <n v="2205010000"/>
    <s v="2020/12"/>
    <n v="1907223169"/>
    <s v="28.12.2020"/>
  </r>
  <r>
    <n v="9900951033"/>
    <x v="9"/>
    <n v="1909144821"/>
    <x v="70"/>
    <n v="-1088500"/>
    <s v="19.04.2022"/>
    <s v="19.04.2022"/>
    <x v="63"/>
    <s v="REINTEGRO ADRES202203 S/N CORREO OLGA R.28-03-2022"/>
    <m/>
    <m/>
    <s v="REINTEGRO ADRES202203 S/N CORREO OLGA R.28-03-2022"/>
    <x v="0"/>
    <n v="11"/>
    <n v="2022"/>
    <n v="4"/>
    <m/>
    <n v="2305010000"/>
    <s v="2022/04"/>
    <n v="1909144821"/>
    <n v="20220419"/>
  </r>
  <r>
    <n v="9900951033"/>
    <x v="6"/>
    <n v="4800058003"/>
    <x v="38"/>
    <n v="345952"/>
    <s v="25.11.2022"/>
    <s v="25.11.2022"/>
    <x v="36"/>
    <m/>
    <m/>
    <m/>
    <m/>
    <x v="0"/>
    <n v="11"/>
    <n v="2022"/>
    <n v="11"/>
    <m/>
    <n v="2305010000"/>
    <s v="2022/11"/>
    <n v="4800058003"/>
    <n v="20221125"/>
  </r>
  <r>
    <n v="9900951033"/>
    <x v="6"/>
    <n v="4800057899"/>
    <x v="40"/>
    <n v="-4566344"/>
    <s v="15.11.2022"/>
    <s v="15.11.2022"/>
    <x v="37"/>
    <m/>
    <m/>
    <m/>
    <m/>
    <x v="0"/>
    <n v="11"/>
    <n v="2022"/>
    <n v="11"/>
    <m/>
    <n v="2305010000"/>
    <s v="2022/11"/>
    <n v="4800057899"/>
    <n v="20221115"/>
  </r>
  <r>
    <n v="9900951033"/>
    <x v="6"/>
    <n v="4800057899"/>
    <x v="40"/>
    <n v="4566344"/>
    <s v="15.11.2022"/>
    <s v="15.11.2022"/>
    <x v="37"/>
    <m/>
    <m/>
    <m/>
    <m/>
    <x v="0"/>
    <n v="11"/>
    <n v="2022"/>
    <n v="11"/>
    <m/>
    <n v="2305010000"/>
    <s v="2022/11"/>
    <n v="4800057899"/>
    <n v="20221115"/>
  </r>
  <r>
    <n v="9900951033"/>
    <x v="6"/>
    <n v="4800057163"/>
    <x v="42"/>
    <n v="2955339"/>
    <s v="14.09.2022"/>
    <s v="14.09.2022"/>
    <x v="39"/>
    <m/>
    <m/>
    <m/>
    <m/>
    <x v="0"/>
    <n v="11"/>
    <n v="2022"/>
    <n v="9"/>
    <m/>
    <n v="2305010000"/>
    <s v="2022/09"/>
    <n v="4800057163"/>
    <n v="20220914"/>
  </r>
  <r>
    <n v="9900951033"/>
    <x v="6"/>
    <n v="4800057163"/>
    <x v="42"/>
    <n v="-2955339"/>
    <s v="14.09.2022"/>
    <s v="14.09.2022"/>
    <x v="39"/>
    <m/>
    <m/>
    <m/>
    <m/>
    <x v="0"/>
    <n v="11"/>
    <n v="2022"/>
    <n v="9"/>
    <m/>
    <n v="2305010000"/>
    <s v="2022/09"/>
    <n v="4800057163"/>
    <n v="20220914"/>
  </r>
  <r>
    <n v="9900951033"/>
    <x v="6"/>
    <n v="4800057076"/>
    <x v="39"/>
    <n v="-3234"/>
    <s v="31.08.2022"/>
    <s v="31.08.2022"/>
    <x v="20"/>
    <m/>
    <m/>
    <m/>
    <m/>
    <x v="0"/>
    <n v="11"/>
    <n v="2022"/>
    <n v="8"/>
    <m/>
    <n v="2305010000"/>
    <s v="2022/08"/>
    <n v="4800057076"/>
    <n v="20220831"/>
  </r>
  <r>
    <n v="9900951033"/>
    <x v="6"/>
    <n v="4800057076"/>
    <x v="39"/>
    <n v="63700"/>
    <s v="31.08.2022"/>
    <s v="31.08.2022"/>
    <x v="20"/>
    <m/>
    <m/>
    <m/>
    <m/>
    <x v="0"/>
    <n v="11"/>
    <n v="2022"/>
    <n v="8"/>
    <m/>
    <n v="2305010000"/>
    <s v="2022/08"/>
    <n v="4800057076"/>
    <n v="20220831"/>
  </r>
  <r>
    <n v="9900951033"/>
    <x v="6"/>
    <n v="4800056655"/>
    <x v="25"/>
    <n v="6109817"/>
    <s v="17.08.2022"/>
    <s v="17.08.2022"/>
    <x v="24"/>
    <m/>
    <m/>
    <m/>
    <m/>
    <x v="0"/>
    <n v="11"/>
    <n v="2022"/>
    <n v="8"/>
    <m/>
    <n v="2305010000"/>
    <s v="2022/08"/>
    <n v="4800056655"/>
    <n v="20220817"/>
  </r>
  <r>
    <n v="9900951033"/>
    <x v="6"/>
    <n v="4800056655"/>
    <x v="25"/>
    <n v="-6109817"/>
    <s v="17.08.2022"/>
    <s v="17.08.2022"/>
    <x v="24"/>
    <m/>
    <m/>
    <m/>
    <m/>
    <x v="0"/>
    <n v="11"/>
    <n v="2022"/>
    <n v="8"/>
    <m/>
    <n v="2305010000"/>
    <s v="2022/08"/>
    <n v="4800056655"/>
    <n v="20220817"/>
  </r>
  <r>
    <n v="9900951033"/>
    <x v="6"/>
    <n v="4800056048"/>
    <x v="24"/>
    <n v="0"/>
    <s v="14.07.2022"/>
    <s v="14.07.2022"/>
    <x v="23"/>
    <m/>
    <m/>
    <m/>
    <m/>
    <x v="0"/>
    <n v="11"/>
    <n v="2022"/>
    <n v="7"/>
    <m/>
    <n v="2305010000"/>
    <s v="2022/07"/>
    <n v="4800056048"/>
    <n v="20220714"/>
  </r>
  <r>
    <n v="9900951033"/>
    <x v="6"/>
    <n v="4800055833"/>
    <x v="32"/>
    <n v="-6468"/>
    <s v="30.06.2022"/>
    <s v="30.06.2022"/>
    <x v="31"/>
    <m/>
    <m/>
    <m/>
    <m/>
    <x v="0"/>
    <n v="11"/>
    <n v="2022"/>
    <n v="6"/>
    <m/>
    <n v="2305010000"/>
    <s v="2022/06"/>
    <n v="4800055833"/>
    <n v="20220630"/>
  </r>
  <r>
    <n v="9900951033"/>
    <x v="6"/>
    <n v="4800055833"/>
    <x v="32"/>
    <n v="35280"/>
    <s v="30.06.2022"/>
    <s v="30.06.2022"/>
    <x v="31"/>
    <m/>
    <m/>
    <m/>
    <m/>
    <x v="0"/>
    <n v="11"/>
    <n v="2022"/>
    <n v="6"/>
    <m/>
    <n v="2305010000"/>
    <s v="2022/06"/>
    <n v="4800055833"/>
    <n v="20220630"/>
  </r>
  <r>
    <n v="9900951033"/>
    <x v="6"/>
    <n v="4800055578"/>
    <x v="22"/>
    <n v="-465926"/>
    <s v="22.06.2022"/>
    <s v="22.06.2022"/>
    <x v="21"/>
    <m/>
    <m/>
    <m/>
    <m/>
    <x v="0"/>
    <n v="11"/>
    <n v="2022"/>
    <n v="6"/>
    <m/>
    <n v="2305010000"/>
    <s v="2022/06"/>
    <n v="4800055578"/>
    <n v="20220622"/>
  </r>
  <r>
    <n v="9900951033"/>
    <x v="6"/>
    <n v="4800055578"/>
    <x v="22"/>
    <n v="529483"/>
    <s v="22.06.2022"/>
    <s v="22.06.2022"/>
    <x v="21"/>
    <m/>
    <m/>
    <m/>
    <m/>
    <x v="0"/>
    <n v="11"/>
    <n v="2022"/>
    <n v="6"/>
    <m/>
    <n v="2305010000"/>
    <s v="2022/06"/>
    <n v="4800055578"/>
    <n v="20220622"/>
  </r>
  <r>
    <n v="9900951033"/>
    <x v="6"/>
    <n v="4800054951"/>
    <x v="37"/>
    <n v="0"/>
    <s v="12.05.2022"/>
    <s v="12.05.2022"/>
    <x v="35"/>
    <m/>
    <m/>
    <m/>
    <m/>
    <x v="0"/>
    <n v="11"/>
    <n v="2022"/>
    <n v="5"/>
    <m/>
    <n v="2305010000"/>
    <s v="2022/05"/>
    <n v="4800054951"/>
    <n v="20220512"/>
  </r>
  <r>
    <n v="9900951033"/>
    <x v="6"/>
    <n v="4800053660"/>
    <x v="20"/>
    <n v="5509867"/>
    <s v="28.02.2022"/>
    <s v="28.02.2022"/>
    <x v="19"/>
    <m/>
    <m/>
    <m/>
    <m/>
    <x v="0"/>
    <n v="11"/>
    <n v="2022"/>
    <n v="2"/>
    <m/>
    <n v="2305010000"/>
    <s v="2022/02"/>
    <n v="4800053660"/>
    <n v="20220228"/>
  </r>
  <r>
    <n v="9900951033"/>
    <x v="6"/>
    <n v="4800053660"/>
    <x v="20"/>
    <n v="1267285"/>
    <s v="28.02.2022"/>
    <s v="28.02.2022"/>
    <x v="19"/>
    <m/>
    <m/>
    <m/>
    <m/>
    <x v="0"/>
    <n v="11"/>
    <n v="2022"/>
    <n v="2"/>
    <m/>
    <n v="2305010000"/>
    <s v="2022/02"/>
    <n v="4800053660"/>
    <n v="20220228"/>
  </r>
  <r>
    <n v="9900951033"/>
    <x v="6"/>
    <n v="4800053456"/>
    <x v="35"/>
    <n v="6779633"/>
    <s v="28.02.2022"/>
    <s v="28.02.2022"/>
    <x v="19"/>
    <m/>
    <m/>
    <m/>
    <m/>
    <x v="0"/>
    <n v="11"/>
    <n v="2022"/>
    <n v="2"/>
    <m/>
    <n v="2305010000"/>
    <s v="2022/02"/>
    <n v="4800053456"/>
    <n v="20220228"/>
  </r>
  <r>
    <n v="9900951033"/>
    <x v="6"/>
    <n v="4800053456"/>
    <x v="35"/>
    <n v="158430"/>
    <s v="28.02.2022"/>
    <s v="28.02.2022"/>
    <x v="19"/>
    <m/>
    <m/>
    <m/>
    <m/>
    <x v="0"/>
    <n v="11"/>
    <n v="2022"/>
    <n v="2"/>
    <m/>
    <n v="2305010000"/>
    <s v="2022/02"/>
    <n v="4800053456"/>
    <n v="20220228"/>
  </r>
  <r>
    <n v="9900951033"/>
    <x v="6"/>
    <n v="4800053031"/>
    <x v="36"/>
    <n v="2296997"/>
    <s v="16.02.2022"/>
    <s v="16.02.2022"/>
    <x v="34"/>
    <m/>
    <m/>
    <m/>
    <m/>
    <x v="0"/>
    <n v="11"/>
    <n v="2022"/>
    <n v="2"/>
    <m/>
    <n v="2305010000"/>
    <s v="2022/02"/>
    <n v="4800053031"/>
    <n v="20220216"/>
  </r>
  <r>
    <n v="9900951033"/>
    <x v="6"/>
    <n v="4800053031"/>
    <x v="36"/>
    <n v="-2296997"/>
    <s v="16.02.2022"/>
    <s v="16.02.2022"/>
    <x v="34"/>
    <m/>
    <m/>
    <m/>
    <m/>
    <x v="0"/>
    <n v="11"/>
    <n v="2022"/>
    <n v="2"/>
    <m/>
    <n v="2305010000"/>
    <s v="2022/02"/>
    <n v="4800053031"/>
    <n v="20220216"/>
  </r>
  <r>
    <n v="9900951033"/>
    <x v="6"/>
    <n v="4800052913"/>
    <x v="12"/>
    <n v="-187008"/>
    <s v="31.01.2022"/>
    <s v="31.01.2022"/>
    <x v="12"/>
    <m/>
    <m/>
    <m/>
    <m/>
    <x v="0"/>
    <n v="11"/>
    <n v="2022"/>
    <n v="1"/>
    <m/>
    <n v="2305010000"/>
    <s v="2022/01"/>
    <n v="4800052913"/>
    <n v="20220131"/>
  </r>
  <r>
    <n v="9900951033"/>
    <x v="6"/>
    <n v="4800052545"/>
    <x v="34"/>
    <n v="0"/>
    <s v="27.01.2022"/>
    <s v="27.01.2022"/>
    <x v="33"/>
    <m/>
    <m/>
    <m/>
    <m/>
    <x v="0"/>
    <n v="11"/>
    <n v="2022"/>
    <n v="1"/>
    <m/>
    <n v="2305010000"/>
    <s v="2022/01"/>
    <n v="4800052545"/>
    <n v="20220127"/>
  </r>
  <r>
    <n v="9900951033"/>
    <x v="6"/>
    <n v="4800052025"/>
    <x v="29"/>
    <n v="3632070"/>
    <s v="21.12.2021"/>
    <s v="21.12.2021"/>
    <x v="28"/>
    <m/>
    <m/>
    <m/>
    <m/>
    <x v="0"/>
    <n v="11"/>
    <n v="2021"/>
    <n v="12"/>
    <m/>
    <n v="2305010000"/>
    <s v="2021/12"/>
    <n v="4800052025"/>
    <n v="20211221"/>
  </r>
  <r>
    <n v="9900951033"/>
    <x v="6"/>
    <n v="4800051262"/>
    <x v="31"/>
    <n v="1976481"/>
    <s v="17.11.2021"/>
    <s v="17.11.2021"/>
    <x v="30"/>
    <m/>
    <m/>
    <m/>
    <m/>
    <x v="0"/>
    <n v="11"/>
    <n v="2021"/>
    <n v="11"/>
    <m/>
    <n v="2305010000"/>
    <s v="2021/11"/>
    <n v="4800051262"/>
    <n v="20211117"/>
  </r>
  <r>
    <n v="9900951033"/>
    <x v="6"/>
    <n v="4800051262"/>
    <x v="31"/>
    <n v="-1976481"/>
    <s v="17.11.2021"/>
    <s v="17.11.2021"/>
    <x v="30"/>
    <m/>
    <m/>
    <m/>
    <m/>
    <x v="0"/>
    <n v="11"/>
    <n v="2021"/>
    <n v="11"/>
    <m/>
    <n v="2305010000"/>
    <s v="2021/11"/>
    <n v="4800051262"/>
    <n v="20211117"/>
  </r>
  <r>
    <n v="9900951033"/>
    <x v="6"/>
    <n v="4800050674"/>
    <x v="28"/>
    <n v="117517945"/>
    <s v="22.10.2021"/>
    <s v="22.10.2021"/>
    <x v="27"/>
    <m/>
    <m/>
    <m/>
    <m/>
    <x v="0"/>
    <n v="11"/>
    <n v="2021"/>
    <n v="10"/>
    <m/>
    <n v="2305010000"/>
    <s v="2021/10"/>
    <n v="4800050674"/>
    <n v="20211022"/>
  </r>
  <r>
    <n v="9900951033"/>
    <x v="6"/>
    <n v="4800050674"/>
    <x v="28"/>
    <n v="-117517945"/>
    <s v="22.10.2021"/>
    <s v="22.10.2021"/>
    <x v="27"/>
    <m/>
    <m/>
    <m/>
    <m/>
    <x v="0"/>
    <n v="11"/>
    <n v="2021"/>
    <n v="10"/>
    <m/>
    <n v="2305010000"/>
    <s v="2021/10"/>
    <n v="4800050674"/>
    <n v="20211022"/>
  </r>
  <r>
    <n v="9900951033"/>
    <x v="6"/>
    <n v="4800049852"/>
    <x v="10"/>
    <n v="15700"/>
    <s v="31.08.2021"/>
    <s v="31.08.2021"/>
    <x v="10"/>
    <m/>
    <m/>
    <m/>
    <m/>
    <x v="0"/>
    <n v="11"/>
    <n v="2021"/>
    <n v="8"/>
    <m/>
    <n v="2305010000"/>
    <s v="2021/08"/>
    <n v="4800049852"/>
    <n v="20210831"/>
  </r>
  <r>
    <n v="9900951033"/>
    <x v="6"/>
    <n v="4800049839"/>
    <x v="18"/>
    <n v="70002"/>
    <s v="31.08.2021"/>
    <s v="31.08.2021"/>
    <x v="10"/>
    <m/>
    <m/>
    <m/>
    <m/>
    <x v="0"/>
    <n v="11"/>
    <n v="2021"/>
    <n v="8"/>
    <m/>
    <n v="2305010000"/>
    <s v="2021/08"/>
    <n v="4800049839"/>
    <n v="20210831"/>
  </r>
  <r>
    <n v="9900951033"/>
    <x v="6"/>
    <n v="4800048973"/>
    <x v="19"/>
    <n v="14556"/>
    <s v="30.07.2021"/>
    <s v="30.07.2021"/>
    <x v="18"/>
    <m/>
    <m/>
    <m/>
    <m/>
    <x v="0"/>
    <n v="11"/>
    <n v="2021"/>
    <n v="7"/>
    <m/>
    <n v="2305010000"/>
    <s v="2021/07"/>
    <n v="4800048973"/>
    <n v="20210730"/>
  </r>
  <r>
    <n v="9900951033"/>
    <x v="6"/>
    <n v="4800048122"/>
    <x v="8"/>
    <n v="0"/>
    <s v="11.06.2021"/>
    <s v="11.06.2021"/>
    <x v="8"/>
    <m/>
    <m/>
    <m/>
    <m/>
    <x v="0"/>
    <n v="11"/>
    <n v="2021"/>
    <n v="6"/>
    <m/>
    <n v="2305010000"/>
    <s v="2021/06"/>
    <n v="4800048122"/>
    <n v="20210611"/>
  </r>
  <r>
    <n v="9900951033"/>
    <x v="6"/>
    <n v="4800047569"/>
    <x v="15"/>
    <n v="7625400"/>
    <s v="19.05.2021"/>
    <s v="19.05.2021"/>
    <x v="15"/>
    <m/>
    <m/>
    <m/>
    <m/>
    <x v="0"/>
    <n v="11"/>
    <n v="2021"/>
    <n v="5"/>
    <m/>
    <n v="2305010000"/>
    <s v="2021/05"/>
    <n v="4800047569"/>
    <n v="20210519"/>
  </r>
  <r>
    <n v="9900951033"/>
    <x v="6"/>
    <n v="4800047569"/>
    <x v="15"/>
    <n v="-7625400"/>
    <s v="19.05.2021"/>
    <s v="19.05.2021"/>
    <x v="15"/>
    <m/>
    <m/>
    <m/>
    <m/>
    <x v="0"/>
    <n v="11"/>
    <n v="2021"/>
    <n v="5"/>
    <m/>
    <n v="2305010000"/>
    <s v="2021/05"/>
    <n v="4800047569"/>
    <n v="20210519"/>
  </r>
  <r>
    <n v="9900951033"/>
    <x v="6"/>
    <n v="4800043746"/>
    <x v="3"/>
    <n v="0"/>
    <s v="28.12.2020"/>
    <s v="28.12.2020"/>
    <x v="3"/>
    <m/>
    <m/>
    <m/>
    <m/>
    <x v="0"/>
    <n v="11"/>
    <n v="2020"/>
    <n v="12"/>
    <m/>
    <n v="2205010000"/>
    <s v="2020/12"/>
    <n v="4800043746"/>
    <n v="20201228"/>
  </r>
  <r>
    <n v="9900951033"/>
    <x v="6"/>
    <n v="4800043745"/>
    <x v="71"/>
    <n v="-228704"/>
    <s v="28.12.2020"/>
    <s v="28.12.2020"/>
    <x v="3"/>
    <m/>
    <m/>
    <m/>
    <m/>
    <x v="0"/>
    <n v="11"/>
    <n v="2020"/>
    <n v="12"/>
    <m/>
    <n v="2205010000"/>
    <s v="2020/12"/>
    <n v="4800043745"/>
    <n v="20201228"/>
  </r>
  <r>
    <n v="9900951033"/>
    <x v="6"/>
    <n v="4800043745"/>
    <x v="71"/>
    <n v="228704"/>
    <s v="28.12.2020"/>
    <s v="28.12.2020"/>
    <x v="3"/>
    <m/>
    <m/>
    <m/>
    <m/>
    <x v="0"/>
    <n v="27"/>
    <n v="2020"/>
    <n v="12"/>
    <m/>
    <n v="2205010000"/>
    <s v="2020/12"/>
    <n v="4800043745"/>
    <n v="20201228"/>
  </r>
  <r>
    <n v="9900951033"/>
    <x v="6"/>
    <n v="4800043744"/>
    <x v="64"/>
    <n v="0"/>
    <s v="28.12.2020"/>
    <s v="28.12.2020"/>
    <x v="3"/>
    <m/>
    <m/>
    <m/>
    <m/>
    <x v="0"/>
    <n v="11"/>
    <n v="2020"/>
    <n v="12"/>
    <m/>
    <n v="2205010000"/>
    <s v="2020/12"/>
    <n v="4800043744"/>
    <n v="20201228"/>
  </r>
  <r>
    <n v="9900951033"/>
    <x v="6"/>
    <n v="4800043743"/>
    <x v="65"/>
    <n v="-133423.57999999999"/>
    <s v="28.12.2020"/>
    <s v="28.12.2020"/>
    <x v="3"/>
    <m/>
    <m/>
    <m/>
    <m/>
    <x v="0"/>
    <n v="11"/>
    <n v="2020"/>
    <n v="12"/>
    <m/>
    <n v="2205010000"/>
    <s v="2020/12"/>
    <n v="4800043743"/>
    <n v="20201228"/>
  </r>
  <r>
    <n v="9900951033"/>
    <x v="6"/>
    <n v="4800043743"/>
    <x v="65"/>
    <n v="133423.57999999999"/>
    <s v="28.12.2020"/>
    <s v="28.12.2020"/>
    <x v="3"/>
    <m/>
    <m/>
    <m/>
    <m/>
    <x v="0"/>
    <n v="11"/>
    <n v="2020"/>
    <n v="12"/>
    <m/>
    <n v="2205010000"/>
    <s v="2020/12"/>
    <n v="4800043743"/>
    <n v="20201228"/>
  </r>
  <r>
    <n v="9900951033"/>
    <x v="6"/>
    <n v="4800036040"/>
    <x v="59"/>
    <n v="6166662.8399999999"/>
    <s v="27.01.2020"/>
    <s v="27.01.2020"/>
    <x v="54"/>
    <m/>
    <m/>
    <m/>
    <m/>
    <x v="0"/>
    <n v="11"/>
    <n v="2020"/>
    <n v="1"/>
    <m/>
    <n v="2205010000"/>
    <s v="2020/01"/>
    <n v="4800036040"/>
    <n v="20200127"/>
  </r>
  <r>
    <n v="9900951033"/>
    <x v="6"/>
    <n v="4800035711"/>
    <x v="66"/>
    <n v="22900766"/>
    <s v="12.12.2019"/>
    <s v="12.12.2019"/>
    <x v="59"/>
    <m/>
    <m/>
    <m/>
    <m/>
    <x v="0"/>
    <n v="11"/>
    <n v="2019"/>
    <n v="12"/>
    <m/>
    <n v="2205010000"/>
    <s v="2019/12"/>
    <n v="4800035711"/>
    <n v="20191212"/>
  </r>
  <r>
    <n v="9900951033"/>
    <x v="6"/>
    <n v="4800035711"/>
    <x v="66"/>
    <n v="-22900766"/>
    <s v="12.12.2019"/>
    <s v="12.12.2019"/>
    <x v="59"/>
    <m/>
    <m/>
    <m/>
    <m/>
    <x v="0"/>
    <n v="11"/>
    <n v="2019"/>
    <n v="12"/>
    <m/>
    <n v="2205010000"/>
    <s v="2019/12"/>
    <n v="4800035711"/>
    <n v="20191212"/>
  </r>
  <r>
    <n v="9900951033"/>
    <x v="6"/>
    <n v="4800035330"/>
    <x v="1"/>
    <n v="17361951.059999999"/>
    <s v="31.10.2019"/>
    <s v="31.10.2019"/>
    <x v="1"/>
    <m/>
    <m/>
    <m/>
    <m/>
    <x v="0"/>
    <n v="11"/>
    <n v="2019"/>
    <n v="10"/>
    <m/>
    <n v="2205010000"/>
    <s v="2019/10"/>
    <n v="4800035330"/>
    <n v="20191031"/>
  </r>
  <r>
    <n v="9900951033"/>
    <x v="6"/>
    <n v="4800035017"/>
    <x v="53"/>
    <n v="37429762"/>
    <s v="25.10.2019"/>
    <s v="25.10.2019"/>
    <x v="50"/>
    <m/>
    <m/>
    <m/>
    <m/>
    <x v="0"/>
    <n v="11"/>
    <n v="2019"/>
    <n v="10"/>
    <m/>
    <n v="2205010000"/>
    <s v="2019/10"/>
    <n v="4800035017"/>
    <n v="20191025"/>
  </r>
  <r>
    <n v="9900951033"/>
    <x v="6"/>
    <n v="4800033009"/>
    <x v="72"/>
    <n v="0"/>
    <s v="30.06.2019"/>
    <s v="30.06.2019"/>
    <x v="64"/>
    <m/>
    <m/>
    <m/>
    <m/>
    <x v="0"/>
    <n v="27"/>
    <n v="2019"/>
    <n v="6"/>
    <m/>
    <n v="2205010000"/>
    <s v="2019/06"/>
    <n v="4800033009"/>
    <n v="20190630"/>
  </r>
  <r>
    <n v="9900951033"/>
    <x v="6"/>
    <n v="4800031961"/>
    <x v="73"/>
    <n v="0"/>
    <s v="30.04.2019"/>
    <s v="30.04.2019"/>
    <x v="65"/>
    <m/>
    <m/>
    <m/>
    <m/>
    <x v="0"/>
    <n v="27"/>
    <n v="2019"/>
    <n v="4"/>
    <m/>
    <n v="2205010000"/>
    <s v="2019/04"/>
    <n v="4800031961"/>
    <n v="20190430"/>
  </r>
  <r>
    <n v="9900951033"/>
    <x v="6"/>
    <n v="4800031012"/>
    <x v="67"/>
    <n v="691366"/>
    <s v="13.03.2019"/>
    <s v="13.03.2019"/>
    <x v="60"/>
    <m/>
    <m/>
    <m/>
    <m/>
    <x v="0"/>
    <n v="11"/>
    <n v="2019"/>
    <n v="3"/>
    <m/>
    <n v="2205010000"/>
    <s v="2019/03"/>
    <n v="4800031012"/>
    <n v="20190313"/>
  </r>
  <r>
    <n v="9900951033"/>
    <x v="10"/>
    <n v="2201330109"/>
    <x v="33"/>
    <n v="166054701"/>
    <s v="16.12.2022"/>
    <s v="16.12.2022"/>
    <x v="32"/>
    <m/>
    <m/>
    <m/>
    <m/>
    <x v="0"/>
    <n v="11"/>
    <n v="2022"/>
    <n v="12"/>
    <m/>
    <n v="2305010000"/>
    <s v="2022/12"/>
    <n v="2201330109"/>
    <n v="20221216"/>
  </r>
  <r>
    <n v="9900951033"/>
    <x v="10"/>
    <n v="2201329186"/>
    <x v="74"/>
    <n v="800512"/>
    <s v="14.12.2022"/>
    <s v="14.12.2022"/>
    <x v="66"/>
    <m/>
    <m/>
    <m/>
    <m/>
    <x v="0"/>
    <n v="27"/>
    <n v="2022"/>
    <n v="12"/>
    <m/>
    <n v="2305010000"/>
    <s v="2022/12"/>
    <n v="2201329186"/>
    <n v="20221214"/>
  </r>
  <r>
    <n v="9900951033"/>
    <x v="10"/>
    <n v="2201303763"/>
    <x v="27"/>
    <n v="151974862"/>
    <s v="10.10.2022"/>
    <s v="10.10.2022"/>
    <x v="26"/>
    <m/>
    <m/>
    <m/>
    <m/>
    <x v="0"/>
    <n v="11"/>
    <n v="2022"/>
    <n v="10"/>
    <m/>
    <n v="2305010000"/>
    <s v="2022/10"/>
    <n v="2201303763"/>
    <n v="20221010"/>
  </r>
  <r>
    <n v="9900951033"/>
    <x v="10"/>
    <n v="2201302167"/>
    <x v="68"/>
    <n v="9595611"/>
    <s v="28.09.2022"/>
    <s v="28.09.2022"/>
    <x v="61"/>
    <m/>
    <m/>
    <m/>
    <m/>
    <x v="0"/>
    <n v="11"/>
    <n v="2022"/>
    <n v="9"/>
    <m/>
    <n v="2305010000"/>
    <s v="2022/09"/>
    <n v="2201302167"/>
    <n v="20220928"/>
  </r>
  <r>
    <n v="9900951033"/>
    <x v="10"/>
    <n v="2201288808"/>
    <x v="21"/>
    <n v="143579537"/>
    <s v="31.08.2022"/>
    <s v="31.08.2022"/>
    <x v="20"/>
    <m/>
    <m/>
    <m/>
    <m/>
    <x v="0"/>
    <n v="11"/>
    <n v="2022"/>
    <n v="8"/>
    <m/>
    <n v="2305010000"/>
    <s v="2022/08"/>
    <n v="2201288808"/>
    <n v="20220831"/>
  </r>
  <r>
    <n v="9900951033"/>
    <x v="10"/>
    <n v="2201276946"/>
    <x v="41"/>
    <n v="16746877"/>
    <s v="26.08.2022"/>
    <s v="26.08.2022"/>
    <x v="38"/>
    <m/>
    <m/>
    <m/>
    <m/>
    <x v="0"/>
    <n v="11"/>
    <n v="2022"/>
    <n v="8"/>
    <m/>
    <n v="2305010000"/>
    <s v="2022/08"/>
    <n v="2201276946"/>
    <n v="20220826"/>
  </r>
  <r>
    <n v="9900951033"/>
    <x v="10"/>
    <n v="2201274549"/>
    <x v="75"/>
    <n v="1956180"/>
    <s v="05.08.2022"/>
    <s v="05.08.2022"/>
    <x v="67"/>
    <m/>
    <m/>
    <m/>
    <m/>
    <x v="0"/>
    <n v="27"/>
    <n v="2022"/>
    <n v="8"/>
    <m/>
    <n v="2305010000"/>
    <s v="2022/08"/>
    <n v="2201274549"/>
    <n v="20220805"/>
  </r>
  <r>
    <n v="9900951033"/>
    <x v="10"/>
    <n v="2201273976"/>
    <x v="13"/>
    <n v="121266023"/>
    <s v="01.08.2022"/>
    <s v="01.08.2022"/>
    <x v="13"/>
    <m/>
    <m/>
    <m/>
    <m/>
    <x v="0"/>
    <n v="11"/>
    <n v="2022"/>
    <n v="8"/>
    <m/>
    <n v="2305010000"/>
    <s v="2022/08"/>
    <n v="2201273976"/>
    <n v="20220801"/>
  </r>
  <r>
    <n v="9900951033"/>
    <x v="10"/>
    <n v="2201260052"/>
    <x v="26"/>
    <n v="81324874"/>
    <s v="18.07.2022"/>
    <s v="18.07.2022"/>
    <x v="25"/>
    <m/>
    <m/>
    <m/>
    <m/>
    <x v="0"/>
    <n v="11"/>
    <n v="2022"/>
    <n v="7"/>
    <m/>
    <n v="2305010000"/>
    <s v="2022/07"/>
    <n v="2201260052"/>
    <n v="20220718"/>
  </r>
  <r>
    <n v="9900951033"/>
    <x v="10"/>
    <n v="2201259406"/>
    <x v="17"/>
    <n v="83319750"/>
    <s v="13.07.2022"/>
    <s v="13.07.2022"/>
    <x v="17"/>
    <m/>
    <m/>
    <m/>
    <m/>
    <x v="0"/>
    <n v="11"/>
    <n v="2022"/>
    <n v="7"/>
    <m/>
    <n v="2305010000"/>
    <s v="2022/07"/>
    <n v="2201259406"/>
    <n v="20220713"/>
  </r>
  <r>
    <n v="9900951033"/>
    <x v="10"/>
    <n v="2201230811"/>
    <x v="76"/>
    <n v="3858021"/>
    <s v="25.05.2022"/>
    <s v="25.05.2022"/>
    <x v="68"/>
    <m/>
    <m/>
    <m/>
    <m/>
    <x v="0"/>
    <n v="27"/>
    <n v="2022"/>
    <n v="5"/>
    <m/>
    <n v="2305010000"/>
    <s v="2022/05"/>
    <n v="2201230811"/>
    <n v="20220525"/>
  </r>
  <r>
    <n v="9900951033"/>
    <x v="10"/>
    <n v="2201215325"/>
    <x v="16"/>
    <n v="159933643"/>
    <s v="26.04.2022"/>
    <s v="26.04.2022"/>
    <x v="16"/>
    <m/>
    <m/>
    <m/>
    <m/>
    <x v="0"/>
    <n v="11"/>
    <n v="2022"/>
    <n v="4"/>
    <m/>
    <n v="2305010000"/>
    <s v="2022/04"/>
    <n v="2201215325"/>
    <n v="20220426"/>
  </r>
  <r>
    <n v="9900951033"/>
    <x v="10"/>
    <n v="2201215023"/>
    <x v="77"/>
    <n v="529669"/>
    <s v="25.04.2022"/>
    <s v="25.04.2022"/>
    <x v="69"/>
    <m/>
    <m/>
    <m/>
    <m/>
    <x v="0"/>
    <n v="27"/>
    <n v="2022"/>
    <n v="4"/>
    <m/>
    <n v="2305010000"/>
    <s v="2022/04"/>
    <n v="2201215023"/>
    <n v="20220425"/>
  </r>
  <r>
    <n v="9900951033"/>
    <x v="10"/>
    <n v="2201214619"/>
    <x v="70"/>
    <n v="1088500"/>
    <s v="20.04.2022"/>
    <s v="20.04.2022"/>
    <x v="63"/>
    <m/>
    <m/>
    <m/>
    <m/>
    <x v="0"/>
    <n v="11"/>
    <n v="2022"/>
    <n v="4"/>
    <m/>
    <n v="2305010000"/>
    <s v="2022/04"/>
    <n v="2201214619"/>
    <n v="20220420"/>
  </r>
  <r>
    <n v="9900951033"/>
    <x v="10"/>
    <n v="2201203582"/>
    <x v="78"/>
    <n v="933333"/>
    <s v="29.03.2022"/>
    <s v="29.03.2022"/>
    <x v="70"/>
    <m/>
    <m/>
    <m/>
    <m/>
    <x v="0"/>
    <n v="27"/>
    <n v="2022"/>
    <n v="3"/>
    <m/>
    <n v="2305010000"/>
    <s v="2022/03"/>
    <n v="2201203582"/>
    <n v="20220329"/>
  </r>
  <r>
    <n v="9900951033"/>
    <x v="10"/>
    <n v="2201197692"/>
    <x v="11"/>
    <n v="113831829"/>
    <s v="07.03.2022"/>
    <s v="07.03.2022"/>
    <x v="11"/>
    <m/>
    <m/>
    <m/>
    <m/>
    <x v="0"/>
    <n v="11"/>
    <n v="2022"/>
    <n v="3"/>
    <m/>
    <n v="2305010000"/>
    <s v="2022/03"/>
    <n v="2201197692"/>
    <n v="20220307"/>
  </r>
  <r>
    <n v="9900951033"/>
    <x v="10"/>
    <n v="2201197606"/>
    <x v="79"/>
    <n v="565770"/>
    <s v="04.03.2022"/>
    <s v="04.03.2022"/>
    <x v="71"/>
    <m/>
    <m/>
    <m/>
    <m/>
    <x v="0"/>
    <n v="27"/>
    <n v="2022"/>
    <n v="3"/>
    <m/>
    <n v="2305010000"/>
    <s v="2022/03"/>
    <n v="2201197606"/>
    <n v="20220304"/>
  </r>
  <r>
    <n v="9900951033"/>
    <x v="10"/>
    <n v="2201166834"/>
    <x v="5"/>
    <n v="314501872"/>
    <s v="12.01.2022"/>
    <s v="12.01.2022"/>
    <x v="5"/>
    <m/>
    <m/>
    <m/>
    <m/>
    <x v="0"/>
    <n v="11"/>
    <n v="2022"/>
    <n v="1"/>
    <m/>
    <n v="2305010000"/>
    <s v="2022/01"/>
    <n v="2201166834"/>
    <n v="20220112"/>
  </r>
  <r>
    <n v="9900951033"/>
    <x v="10"/>
    <n v="2201151876"/>
    <x v="80"/>
    <n v="3796793"/>
    <s v="14.12.2021"/>
    <s v="14.12.2021"/>
    <x v="72"/>
    <m/>
    <m/>
    <m/>
    <m/>
    <x v="0"/>
    <n v="27"/>
    <n v="2021"/>
    <n v="12"/>
    <m/>
    <n v="2305010000"/>
    <s v="2021/12"/>
    <n v="2201151876"/>
    <n v="20211214"/>
  </r>
  <r>
    <n v="9900951033"/>
    <x v="10"/>
    <n v="2201136143"/>
    <x v="81"/>
    <n v="5596816"/>
    <s v="22.11.2021"/>
    <s v="22.11.2021"/>
    <x v="29"/>
    <m/>
    <m/>
    <m/>
    <m/>
    <x v="0"/>
    <n v="27"/>
    <n v="2021"/>
    <n v="11"/>
    <m/>
    <n v="2305010000"/>
    <s v="2021/11"/>
    <n v="2201136143"/>
    <n v="20211122"/>
  </r>
  <r>
    <n v="9900951033"/>
    <x v="10"/>
    <n v="2201135963"/>
    <x v="30"/>
    <n v="1248753"/>
    <s v="22.11.2021"/>
    <s v="22.11.2021"/>
    <x v="29"/>
    <m/>
    <m/>
    <m/>
    <m/>
    <x v="0"/>
    <n v="11"/>
    <n v="2021"/>
    <n v="11"/>
    <m/>
    <n v="2305010000"/>
    <s v="2021/11"/>
    <n v="2201135963"/>
    <n v="20211122"/>
  </r>
  <r>
    <n v="9900951033"/>
    <x v="10"/>
    <n v="2201134635"/>
    <x v="9"/>
    <n v="132931519"/>
    <s v="10.11.2021"/>
    <s v="10.11.2021"/>
    <x v="9"/>
    <m/>
    <m/>
    <m/>
    <m/>
    <x v="0"/>
    <n v="11"/>
    <n v="2021"/>
    <n v="11"/>
    <m/>
    <n v="2305010000"/>
    <s v="2021/11"/>
    <n v="2201134635"/>
    <n v="20211110"/>
  </r>
  <r>
    <n v="9900951033"/>
    <x v="10"/>
    <n v="2201134174"/>
    <x v="82"/>
    <n v="29260"/>
    <s v="08.11.2021"/>
    <s v="08.11.2021"/>
    <x v="73"/>
    <m/>
    <m/>
    <m/>
    <m/>
    <x v="0"/>
    <n v="27"/>
    <n v="2021"/>
    <n v="11"/>
    <m/>
    <n v="2305010000"/>
    <s v="2021/11"/>
    <n v="2201134174"/>
    <n v="20211108"/>
  </r>
  <r>
    <n v="9900951033"/>
    <x v="10"/>
    <n v="2201121022"/>
    <x v="83"/>
    <n v="425678"/>
    <s v="15.10.2021"/>
    <s v="15.10.2021"/>
    <x v="74"/>
    <m/>
    <m/>
    <m/>
    <m/>
    <x v="0"/>
    <n v="27"/>
    <n v="2021"/>
    <n v="10"/>
    <m/>
    <n v="2305010000"/>
    <s v="2021/10"/>
    <n v="2201121022"/>
    <n v="20211015"/>
  </r>
  <r>
    <n v="9900951033"/>
    <x v="10"/>
    <n v="2201119825"/>
    <x v="0"/>
    <n v="293322"/>
    <s v="06.10.2021"/>
    <s v="06.10.2021"/>
    <x v="0"/>
    <m/>
    <m/>
    <m/>
    <m/>
    <x v="0"/>
    <n v="10"/>
    <n v="2021"/>
    <n v="10"/>
    <m/>
    <n v="2305010000"/>
    <s v="2021/10"/>
    <n v="2201119825"/>
    <n v="20211006"/>
  </r>
  <r>
    <n v="9900951033"/>
    <x v="10"/>
    <n v="2201104363"/>
    <x v="55"/>
    <n v="27195526"/>
    <s v="31.08.2021"/>
    <s v="31.08.2021"/>
    <x v="10"/>
    <m/>
    <m/>
    <m/>
    <m/>
    <x v="0"/>
    <n v="11"/>
    <n v="2021"/>
    <n v="8"/>
    <m/>
    <n v="2305010000"/>
    <s v="2021/08"/>
    <n v="2201104363"/>
    <n v="20210831"/>
  </r>
  <r>
    <n v="9900951033"/>
    <x v="10"/>
    <n v="2201091668"/>
    <x v="14"/>
    <n v="52191263"/>
    <s v="10.08.2021"/>
    <s v="10.08.2021"/>
    <x v="14"/>
    <m/>
    <m/>
    <m/>
    <m/>
    <x v="0"/>
    <n v="11"/>
    <n v="2021"/>
    <n v="8"/>
    <m/>
    <n v="2305010000"/>
    <s v="2021/08"/>
    <n v="2201091668"/>
    <n v="20210810"/>
  </r>
  <r>
    <n v="9900951033"/>
    <x v="10"/>
    <n v="2201079258"/>
    <x v="23"/>
    <n v="52383773"/>
    <s v="19.07.2021"/>
    <s v="19.07.2021"/>
    <x v="22"/>
    <m/>
    <m/>
    <m/>
    <m/>
    <x v="0"/>
    <n v="11"/>
    <n v="2021"/>
    <n v="7"/>
    <m/>
    <n v="2305010000"/>
    <s v="2021/07"/>
    <n v="2201079258"/>
    <n v="20210719"/>
  </r>
  <r>
    <n v="9900951033"/>
    <x v="10"/>
    <n v="2201078246"/>
    <x v="84"/>
    <n v="61735"/>
    <s v="02.07.2021"/>
    <s v="02.07.2021"/>
    <x v="75"/>
    <m/>
    <m/>
    <m/>
    <m/>
    <x v="0"/>
    <n v="27"/>
    <n v="2021"/>
    <n v="7"/>
    <m/>
    <n v="2305010000"/>
    <s v="2021/07"/>
    <n v="2201078246"/>
    <n v="20210702"/>
  </r>
  <r>
    <n v="9900951033"/>
    <x v="10"/>
    <n v="2201065789"/>
    <x v="7"/>
    <n v="66062915"/>
    <s v="21.06.2021"/>
    <s v="21.06.2021"/>
    <x v="7"/>
    <m/>
    <m/>
    <m/>
    <m/>
    <x v="0"/>
    <n v="11"/>
    <n v="2021"/>
    <n v="6"/>
    <m/>
    <n v="2305010000"/>
    <s v="2021/06"/>
    <n v="2201065789"/>
    <n v="20210621"/>
  </r>
  <r>
    <n v="9900951033"/>
    <x v="10"/>
    <n v="2201050796"/>
    <x v="6"/>
    <n v="104579193"/>
    <s v="05.05.2021"/>
    <s v="05.05.2021"/>
    <x v="6"/>
    <m/>
    <m/>
    <m/>
    <m/>
    <x v="0"/>
    <n v="11"/>
    <n v="2021"/>
    <n v="5"/>
    <m/>
    <n v="2305010000"/>
    <s v="2021/05"/>
    <n v="2201050796"/>
    <n v="20210505"/>
  </r>
  <r>
    <n v="9900951033"/>
    <x v="10"/>
    <n v="2201050417"/>
    <x v="85"/>
    <n v="3593726"/>
    <s v="29.04.2021"/>
    <s v="29.04.2021"/>
    <x v="76"/>
    <m/>
    <m/>
    <m/>
    <m/>
    <x v="0"/>
    <n v="27"/>
    <n v="2021"/>
    <n v="4"/>
    <m/>
    <n v="2305010000"/>
    <s v="2021/04"/>
    <n v="2201050417"/>
    <n v="20210429"/>
  </r>
  <r>
    <n v="9900951033"/>
    <x v="10"/>
    <n v="2201038589"/>
    <x v="86"/>
    <n v="423979"/>
    <s v="20.04.2021"/>
    <s v="20.04.2021"/>
    <x v="77"/>
    <m/>
    <m/>
    <m/>
    <m/>
    <x v="0"/>
    <n v="27"/>
    <n v="2021"/>
    <n v="4"/>
    <m/>
    <n v="2305010000"/>
    <s v="2021/04"/>
    <n v="2201038589"/>
    <n v="20210420"/>
  </r>
  <r>
    <n v="9900951033"/>
    <x v="10"/>
    <n v="2201025391"/>
    <x v="87"/>
    <n v="208746"/>
    <s v="25.03.2021"/>
    <s v="25.03.2021"/>
    <x v="78"/>
    <m/>
    <m/>
    <m/>
    <m/>
    <x v="0"/>
    <n v="27"/>
    <n v="2021"/>
    <n v="3"/>
    <m/>
    <n v="2305010000"/>
    <s v="2021/03"/>
    <n v="2201025391"/>
    <n v="20210325"/>
  </r>
  <r>
    <n v="9900951033"/>
    <x v="10"/>
    <n v="2201024456"/>
    <x v="88"/>
    <n v="8446119"/>
    <s v="23.03.2021"/>
    <s v="23.03.2021"/>
    <x v="79"/>
    <m/>
    <m/>
    <m/>
    <m/>
    <x v="0"/>
    <n v="27"/>
    <n v="2021"/>
    <n v="3"/>
    <m/>
    <n v="2305010000"/>
    <s v="2021/03"/>
    <n v="2201024456"/>
    <n v="20210323"/>
  </r>
  <r>
    <n v="9900951033"/>
    <x v="10"/>
    <n v="2201019979"/>
    <x v="89"/>
    <n v="452082"/>
    <s v="03.03.2021"/>
    <s v="03.03.2021"/>
    <x v="80"/>
    <m/>
    <m/>
    <m/>
    <m/>
    <x v="0"/>
    <n v="27"/>
    <n v="2021"/>
    <n v="3"/>
    <m/>
    <n v="2305010000"/>
    <s v="2021/03"/>
    <n v="2201019979"/>
    <n v="20210303"/>
  </r>
  <r>
    <n v="9900951033"/>
    <x v="10"/>
    <n v="2201005632"/>
    <x v="2"/>
    <n v="612597"/>
    <s v="08.02.2021"/>
    <s v="08.02.2021"/>
    <x v="2"/>
    <m/>
    <m/>
    <m/>
    <m/>
    <x v="0"/>
    <n v="11"/>
    <n v="2021"/>
    <n v="2"/>
    <m/>
    <n v="2305010000"/>
    <s v="2021/02"/>
    <n v="2201005632"/>
    <n v="20210208"/>
  </r>
  <r>
    <n v="9900951033"/>
    <x v="10"/>
    <n v="2201005128"/>
    <x v="90"/>
    <n v="228704"/>
    <s v="02.02.2021"/>
    <s v="02.02.2021"/>
    <x v="81"/>
    <m/>
    <m/>
    <m/>
    <m/>
    <x v="0"/>
    <n v="11"/>
    <n v="2021"/>
    <n v="2"/>
    <m/>
    <n v="2305010000"/>
    <s v="2021/02"/>
    <n v="2201005128"/>
    <n v="20210202"/>
  </r>
  <r>
    <n v="9900951033"/>
    <x v="10"/>
    <n v="2201005128"/>
    <x v="90"/>
    <n v="1625447"/>
    <s v="02.02.2021"/>
    <s v="02.02.2021"/>
    <x v="81"/>
    <m/>
    <m/>
    <m/>
    <m/>
    <x v="0"/>
    <n v="27"/>
    <n v="2021"/>
    <n v="2"/>
    <m/>
    <n v="2305010000"/>
    <s v="2021/02"/>
    <n v="2201005128"/>
    <n v="20210202"/>
  </r>
  <r>
    <n v="9900951033"/>
    <x v="10"/>
    <n v="2200989130"/>
    <x v="91"/>
    <n v="8802772"/>
    <s v="26.01.2021"/>
    <s v="26.01.2021"/>
    <x v="82"/>
    <m/>
    <m/>
    <m/>
    <m/>
    <x v="0"/>
    <n v="27"/>
    <n v="2021"/>
    <n v="1"/>
    <m/>
    <n v="2305010000"/>
    <s v="2021/01"/>
    <n v="2200989130"/>
    <n v="20210126"/>
  </r>
  <r>
    <n v="9900951033"/>
    <x v="10"/>
    <n v="2200988303"/>
    <x v="92"/>
    <n v="15683132"/>
    <s v="14.01.2021"/>
    <s v="14.01.2021"/>
    <x v="83"/>
    <m/>
    <m/>
    <m/>
    <m/>
    <x v="0"/>
    <n v="27"/>
    <n v="2021"/>
    <n v="1"/>
    <m/>
    <n v="2305010000"/>
    <s v="2021/01"/>
    <n v="2200988303"/>
    <n v="20210114"/>
  </r>
  <r>
    <n v="9900951033"/>
    <x v="10"/>
    <n v="2200987631"/>
    <x v="4"/>
    <n v="7727401.5800000001"/>
    <s v="06.01.2021"/>
    <s v="06.01.2021"/>
    <x v="4"/>
    <m/>
    <m/>
    <m/>
    <m/>
    <x v="0"/>
    <n v="11"/>
    <n v="2021"/>
    <n v="1"/>
    <m/>
    <n v="2305010000"/>
    <s v="2021/01"/>
    <n v="2200987631"/>
    <n v="20210106"/>
  </r>
  <r>
    <n v="9900951033"/>
    <x v="10"/>
    <n v="2200951242"/>
    <x v="63"/>
    <n v="15837832"/>
    <s v="11.11.2020"/>
    <s v="11.11.2020"/>
    <x v="58"/>
    <m/>
    <m/>
    <m/>
    <m/>
    <x v="0"/>
    <n v="11"/>
    <n v="2020"/>
    <n v="11"/>
    <m/>
    <n v="2205010000"/>
    <s v="2020/11"/>
    <n v="2200951242"/>
    <n v="20201111"/>
  </r>
  <r>
    <n v="9900951033"/>
    <x v="10"/>
    <n v="2200950294"/>
    <x v="52"/>
    <n v="41189298"/>
    <s v="04.11.2020"/>
    <s v="04.11.2020"/>
    <x v="49"/>
    <m/>
    <m/>
    <m/>
    <m/>
    <x v="0"/>
    <n v="11"/>
    <n v="2020"/>
    <n v="11"/>
    <m/>
    <n v="2205010000"/>
    <s v="2020/11"/>
    <n v="2200950294"/>
    <n v="20201104"/>
  </r>
  <r>
    <n v="9900951033"/>
    <x v="10"/>
    <n v="2200917924"/>
    <x v="93"/>
    <n v="5276059"/>
    <s v="21.09.2020"/>
    <s v="21.09.2020"/>
    <x v="84"/>
    <m/>
    <m/>
    <m/>
    <m/>
    <x v="0"/>
    <n v="27"/>
    <n v="2020"/>
    <n v="9"/>
    <m/>
    <n v="2205010000"/>
    <s v="2020/09"/>
    <n v="2200917924"/>
    <n v="20200921"/>
  </r>
  <r>
    <n v="9900951033"/>
    <x v="10"/>
    <n v="2200916063"/>
    <x v="62"/>
    <n v="82530057"/>
    <s v="07.09.2020"/>
    <s v="07.09.2020"/>
    <x v="57"/>
    <m/>
    <m/>
    <m/>
    <m/>
    <x v="0"/>
    <n v="11"/>
    <n v="2020"/>
    <n v="9"/>
    <m/>
    <n v="2205010000"/>
    <s v="2020/09"/>
    <n v="2200916063"/>
    <n v="20200907"/>
  </r>
  <r>
    <n v="9900951033"/>
    <x v="10"/>
    <n v="2200879590"/>
    <x v="60"/>
    <n v="34087307"/>
    <s v="21.07.2020"/>
    <s v="21.07.2020"/>
    <x v="55"/>
    <m/>
    <m/>
    <m/>
    <m/>
    <x v="0"/>
    <n v="11"/>
    <n v="2020"/>
    <n v="7"/>
    <m/>
    <n v="2205010000"/>
    <s v="2020/07"/>
    <n v="2200879590"/>
    <n v="20200721"/>
  </r>
  <r>
    <n v="9900951033"/>
    <x v="10"/>
    <n v="2200878659"/>
    <x v="94"/>
    <n v="1517576"/>
    <s v="11.07.2020"/>
    <s v="11.07.2020"/>
    <x v="85"/>
    <m/>
    <m/>
    <m/>
    <m/>
    <x v="0"/>
    <n v="27"/>
    <n v="2020"/>
    <n v="7"/>
    <m/>
    <n v="2205010000"/>
    <s v="2020/07"/>
    <n v="2200878659"/>
    <n v="20200711"/>
  </r>
  <r>
    <n v="9900951033"/>
    <x v="10"/>
    <n v="2200862757"/>
    <x v="61"/>
    <n v="26147504"/>
    <s v="24.06.2020"/>
    <s v="24.06.2020"/>
    <x v="56"/>
    <m/>
    <m/>
    <m/>
    <m/>
    <x v="0"/>
    <n v="11"/>
    <n v="2020"/>
    <n v="6"/>
    <m/>
    <n v="2205010000"/>
    <s v="2020/06"/>
    <n v="2200862757"/>
    <n v="20200624"/>
  </r>
  <r>
    <n v="9900951033"/>
    <x v="10"/>
    <n v="2200811719"/>
    <x v="58"/>
    <n v="6166662.8399999999"/>
    <s v="11.03.2020"/>
    <s v="11.03.2020"/>
    <x v="53"/>
    <m/>
    <m/>
    <m/>
    <m/>
    <x v="0"/>
    <n v="11"/>
    <n v="2020"/>
    <n v="3"/>
    <m/>
    <n v="2205010000"/>
    <s v="2020/03"/>
    <n v="2200811719"/>
    <n v="20200311"/>
  </r>
  <r>
    <n v="9900951033"/>
    <x v="10"/>
    <n v="2200796557"/>
    <x v="56"/>
    <n v="30759776"/>
    <s v="30.01.2020"/>
    <s v="30.01.2020"/>
    <x v="51"/>
    <m/>
    <m/>
    <m/>
    <m/>
    <x v="0"/>
    <n v="11"/>
    <n v="2020"/>
    <n v="1"/>
    <m/>
    <n v="2205010000"/>
    <s v="2020/01"/>
    <n v="2200796557"/>
    <n v="20200130"/>
  </r>
  <r>
    <n v="9900951033"/>
    <x v="10"/>
    <n v="2200775782"/>
    <x v="57"/>
    <n v="46947399"/>
    <s v="26.12.2019"/>
    <s v="26.12.2019"/>
    <x v="52"/>
    <m/>
    <m/>
    <m/>
    <m/>
    <x v="0"/>
    <n v="11"/>
    <n v="2019"/>
    <n v="12"/>
    <m/>
    <n v="2205010000"/>
    <s v="2019/12"/>
    <n v="2200775782"/>
    <n v="20191226"/>
  </r>
  <r>
    <n v="9900951033"/>
    <x v="10"/>
    <n v="2200767406"/>
    <x v="44"/>
    <n v="48443097.060000002"/>
    <s v="06.12.2019"/>
    <s v="06.12.2019"/>
    <x v="41"/>
    <m/>
    <m/>
    <m/>
    <m/>
    <x v="0"/>
    <n v="11"/>
    <n v="2019"/>
    <n v="12"/>
    <m/>
    <n v="2205010000"/>
    <s v="2019/12"/>
    <n v="2200767406"/>
    <n v="20191206"/>
  </r>
  <r>
    <n v="9900951033"/>
    <x v="10"/>
    <n v="2200729913"/>
    <x v="54"/>
    <n v="49200000"/>
    <s v="25.10.2019"/>
    <s v="25.10.2019"/>
    <x v="50"/>
    <m/>
    <m/>
    <m/>
    <m/>
    <x v="0"/>
    <n v="11"/>
    <n v="2019"/>
    <n v="10"/>
    <m/>
    <n v="2205010000"/>
    <s v="2019/10"/>
    <n v="2200729913"/>
    <n v="20191025"/>
  </r>
  <r>
    <n v="9900951033"/>
    <x v="10"/>
    <n v="2200726628"/>
    <x v="51"/>
    <n v="59840650"/>
    <s v="26.09.2019"/>
    <s v="26.09.2019"/>
    <x v="48"/>
    <m/>
    <m/>
    <m/>
    <m/>
    <x v="0"/>
    <n v="11"/>
    <n v="2019"/>
    <n v="9"/>
    <m/>
    <n v="2205010000"/>
    <s v="2019/09"/>
    <n v="2200726628"/>
    <n v="20190926"/>
  </r>
  <r>
    <n v="9900951033"/>
    <x v="10"/>
    <n v="2200711759"/>
    <x v="47"/>
    <n v="164942801"/>
    <s v="09.09.2019"/>
    <s v="09.09.2019"/>
    <x v="44"/>
    <m/>
    <m/>
    <m/>
    <m/>
    <x v="0"/>
    <n v="11"/>
    <n v="2019"/>
    <n v="9"/>
    <m/>
    <n v="2205010000"/>
    <s v="2019/09"/>
    <n v="2200711759"/>
    <n v="20190909"/>
  </r>
  <r>
    <n v="9900951033"/>
    <x v="10"/>
    <n v="2200711330"/>
    <x v="95"/>
    <n v="10898696"/>
    <s v="03.09.2019"/>
    <s v="03.09.2019"/>
    <x v="86"/>
    <m/>
    <m/>
    <m/>
    <m/>
    <x v="0"/>
    <n v="27"/>
    <n v="2019"/>
    <n v="9"/>
    <m/>
    <n v="2205010000"/>
    <s v="2019/09"/>
    <n v="2200711330"/>
    <n v="20190903"/>
  </r>
  <r>
    <n v="9900951033"/>
    <x v="10"/>
    <n v="2200693549"/>
    <x v="46"/>
    <n v="165339734"/>
    <s v="02.08.2019"/>
    <s v="02.08.2019"/>
    <x v="43"/>
    <m/>
    <m/>
    <m/>
    <m/>
    <x v="0"/>
    <n v="11"/>
    <n v="2019"/>
    <n v="8"/>
    <m/>
    <n v="2205010000"/>
    <s v="2019/08"/>
    <n v="2200693549"/>
    <n v="20190802"/>
  </r>
  <r>
    <n v="9900951033"/>
    <x v="10"/>
    <n v="2200678657"/>
    <x v="69"/>
    <n v="3438160"/>
    <s v="19.07.2019"/>
    <s v="19.07.2019"/>
    <x v="62"/>
    <m/>
    <m/>
    <m/>
    <m/>
    <x v="0"/>
    <n v="11"/>
    <n v="2019"/>
    <n v="7"/>
    <m/>
    <n v="2205010000"/>
    <s v="2019/07"/>
    <n v="2200678657"/>
    <n v="20190719"/>
  </r>
  <r>
    <n v="9900951033"/>
    <x v="10"/>
    <n v="2200662362"/>
    <x v="49"/>
    <n v="164381997"/>
    <s v="19.06.2019"/>
    <s v="19.06.2019"/>
    <x v="46"/>
    <m/>
    <m/>
    <m/>
    <m/>
    <x v="0"/>
    <n v="11"/>
    <n v="2019"/>
    <n v="6"/>
    <m/>
    <n v="2205010000"/>
    <s v="2019/06"/>
    <n v="2200662362"/>
    <n v="20190619"/>
  </r>
  <r>
    <n v="9900951033"/>
    <x v="10"/>
    <n v="2200661546"/>
    <x v="96"/>
    <n v="5644435"/>
    <s v="12.06.2019"/>
    <s v="12.06.2019"/>
    <x v="87"/>
    <m/>
    <m/>
    <m/>
    <m/>
    <x v="0"/>
    <n v="27"/>
    <n v="2019"/>
    <n v="6"/>
    <m/>
    <n v="2205010000"/>
    <s v="2019/06"/>
    <n v="2200661546"/>
    <n v="20190612"/>
  </r>
  <r>
    <n v="9900951033"/>
    <x v="10"/>
    <n v="2200646480"/>
    <x v="48"/>
    <n v="172752651"/>
    <s v="20.05.2019"/>
    <s v="20.05.2019"/>
    <x v="45"/>
    <m/>
    <m/>
    <m/>
    <m/>
    <x v="0"/>
    <n v="11"/>
    <n v="2019"/>
    <n v="5"/>
    <m/>
    <n v="2205010000"/>
    <s v="2019/05"/>
    <n v="2200646480"/>
    <n v="20190520"/>
  </r>
  <r>
    <n v="9900951033"/>
    <x v="10"/>
    <n v="2200643907"/>
    <x v="43"/>
    <n v="151572231"/>
    <s v="26.04.2019"/>
    <s v="26.04.2019"/>
    <x v="40"/>
    <m/>
    <m/>
    <m/>
    <m/>
    <x v="0"/>
    <n v="11"/>
    <n v="2019"/>
    <n v="4"/>
    <m/>
    <n v="2205010000"/>
    <s v="2019/04"/>
    <n v="2200643907"/>
    <n v="20190426"/>
  </r>
  <r>
    <n v="9900951033"/>
    <x v="10"/>
    <n v="2200543631"/>
    <x v="97"/>
    <n v="9740181"/>
    <s v="04.09.2018"/>
    <s v="04.09.2018"/>
    <x v="88"/>
    <m/>
    <m/>
    <m/>
    <m/>
    <x v="0"/>
    <n v="27"/>
    <n v="2018"/>
    <n v="9"/>
    <m/>
    <n v="2205010000"/>
    <s v="2018/09"/>
    <n v="2200543631"/>
    <n v="20180904"/>
  </r>
  <r>
    <n v="9900951033"/>
    <x v="10"/>
    <n v="2200519051"/>
    <x v="98"/>
    <n v="6524075"/>
    <s v="25.06.2018"/>
    <s v="25.06.2018"/>
    <x v="89"/>
    <m/>
    <m/>
    <m/>
    <m/>
    <x v="0"/>
    <n v="27"/>
    <n v="2018"/>
    <n v="6"/>
    <m/>
    <n v="2205010000"/>
    <s v="2018/06"/>
    <n v="2200519051"/>
    <n v="20180625"/>
  </r>
  <r>
    <n v="9900951033"/>
    <x v="10"/>
    <n v="2200518853"/>
    <x v="50"/>
    <n v="475586"/>
    <s v="22.06.2018"/>
    <s v="22.06.2018"/>
    <x v="47"/>
    <m/>
    <m/>
    <m/>
    <m/>
    <x v="0"/>
    <n v="11"/>
    <n v="2018"/>
    <n v="6"/>
    <m/>
    <n v="2205010000"/>
    <s v="2018/06"/>
    <n v="2200518853"/>
    <n v="20180622"/>
  </r>
  <r>
    <n v="9900951033"/>
    <x v="10"/>
    <n v="2200487184"/>
    <x v="45"/>
    <n v="1614581"/>
    <s v="10.01.2018"/>
    <s v="10.01.2018"/>
    <x v="42"/>
    <m/>
    <m/>
    <m/>
    <m/>
    <x v="0"/>
    <n v="11"/>
    <n v="2018"/>
    <n v="1"/>
    <m/>
    <n v="2205010000"/>
    <s v="2018/01"/>
    <n v="2200487184"/>
    <n v="20180110"/>
  </r>
  <r>
    <n v="9900951033"/>
    <x v="10"/>
    <n v="2200452148"/>
    <x v="99"/>
    <n v="22982"/>
    <s v="29.06.2017"/>
    <s v="29.06.2017"/>
    <x v="90"/>
    <m/>
    <m/>
    <m/>
    <m/>
    <x v="0"/>
    <n v="27"/>
    <n v="2017"/>
    <n v="6"/>
    <m/>
    <n v="2205010000"/>
    <s v="2017/06"/>
    <n v="2200452148"/>
    <n v="20170629"/>
  </r>
  <r>
    <n v="9900951033"/>
    <x v="10"/>
    <n v="2200442652"/>
    <x v="100"/>
    <n v="100582"/>
    <s v="23.05.2017"/>
    <s v="23.05.2017"/>
    <x v="91"/>
    <m/>
    <m/>
    <m/>
    <m/>
    <x v="0"/>
    <n v="27"/>
    <n v="2017"/>
    <n v="5"/>
    <m/>
    <n v="2205010000"/>
    <s v="2017/05"/>
    <n v="2200442652"/>
    <n v="201705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105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1">
        <item h="1" x="1"/>
        <item h="1" x="8"/>
        <item h="1" x="9"/>
        <item h="1" x="0"/>
        <item x="6"/>
        <item h="1" x="3"/>
        <item h="1" x="5"/>
        <item h="1" x="7"/>
        <item h="1" x="2"/>
        <item h="1" x="4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01">
        <item x="100"/>
        <item x="99"/>
        <item x="45"/>
        <item x="50"/>
        <item x="98"/>
        <item x="97"/>
        <item x="43"/>
        <item x="48"/>
        <item x="96"/>
        <item x="49"/>
        <item x="69"/>
        <item x="46"/>
        <item x="95"/>
        <item x="47"/>
        <item x="51"/>
        <item x="54"/>
        <item x="44"/>
        <item x="57"/>
        <item x="56"/>
        <item x="58"/>
        <item x="61"/>
        <item x="94"/>
        <item x="60"/>
        <item x="62"/>
        <item x="93"/>
        <item x="52"/>
        <item x="63"/>
        <item x="4"/>
        <item x="92"/>
        <item x="91"/>
        <item x="90"/>
        <item x="2"/>
        <item x="89"/>
        <item x="88"/>
        <item x="87"/>
        <item x="86"/>
        <item x="85"/>
        <item x="6"/>
        <item x="7"/>
        <item x="84"/>
        <item x="23"/>
        <item x="14"/>
        <item x="55"/>
        <item x="0"/>
        <item x="83"/>
        <item x="82"/>
        <item x="9"/>
        <item x="30"/>
        <item x="81"/>
        <item x="80"/>
        <item x="5"/>
        <item x="79"/>
        <item x="11"/>
        <item x="78"/>
        <item x="70"/>
        <item x="77"/>
        <item x="16"/>
        <item x="76"/>
        <item x="17"/>
        <item x="26"/>
        <item x="13"/>
        <item x="75"/>
        <item x="41"/>
        <item x="21"/>
        <item x="68"/>
        <item x="27"/>
        <item x="74"/>
        <item x="33"/>
        <item x="67"/>
        <item x="73"/>
        <item x="72"/>
        <item x="53"/>
        <item x="1"/>
        <item x="66"/>
        <item x="59"/>
        <item x="65"/>
        <item x="64"/>
        <item x="71"/>
        <item x="3"/>
        <item x="15"/>
        <item x="8"/>
        <item x="19"/>
        <item x="18"/>
        <item x="10"/>
        <item x="28"/>
        <item x="31"/>
        <item x="29"/>
        <item x="34"/>
        <item x="12"/>
        <item x="36"/>
        <item x="35"/>
        <item x="20"/>
        <item x="37"/>
        <item x="22"/>
        <item x="32"/>
        <item x="24"/>
        <item x="25"/>
        <item x="39"/>
        <item x="42"/>
        <item x="40"/>
        <item x="3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2">
        <item x="13"/>
        <item x="81"/>
        <item x="75"/>
        <item x="43"/>
        <item x="80"/>
        <item x="86"/>
        <item x="71"/>
        <item x="88"/>
        <item x="49"/>
        <item x="6"/>
        <item x="67"/>
        <item x="4"/>
        <item x="0"/>
        <item x="41"/>
        <item x="11"/>
        <item x="57"/>
        <item x="2"/>
        <item x="73"/>
        <item x="44"/>
        <item x="42"/>
        <item x="14"/>
        <item x="26"/>
        <item x="9"/>
        <item x="53"/>
        <item x="8"/>
        <item x="85"/>
        <item x="58"/>
        <item x="5"/>
        <item x="35"/>
        <item x="87"/>
        <item x="59"/>
        <item x="60"/>
        <item x="17"/>
        <item x="83"/>
        <item x="23"/>
        <item x="39"/>
        <item x="72"/>
        <item x="66"/>
        <item x="74"/>
        <item x="37"/>
        <item x="34"/>
        <item x="32"/>
        <item x="24"/>
        <item x="30"/>
        <item x="25"/>
        <item x="15"/>
        <item x="46"/>
        <item x="62"/>
        <item x="22"/>
        <item x="77"/>
        <item x="63"/>
        <item x="45"/>
        <item x="7"/>
        <item x="55"/>
        <item x="84"/>
        <item x="28"/>
        <item x="47"/>
        <item x="21"/>
        <item x="27"/>
        <item x="29"/>
        <item x="79"/>
        <item x="91"/>
        <item x="56"/>
        <item x="78"/>
        <item x="69"/>
        <item x="68"/>
        <item x="89"/>
        <item x="50"/>
        <item x="36"/>
        <item x="82"/>
        <item x="40"/>
        <item x="16"/>
        <item x="38"/>
        <item x="48"/>
        <item x="52"/>
        <item x="54"/>
        <item x="33"/>
        <item x="19"/>
        <item x="61"/>
        <item x="3"/>
        <item x="70"/>
        <item x="76"/>
        <item x="90"/>
        <item x="51"/>
        <item x="65"/>
        <item x="64"/>
        <item x="31"/>
        <item x="18"/>
        <item x="12"/>
        <item x="10"/>
        <item x="2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59">
        <item h="1" x="0"/>
        <item x="26"/>
        <item x="176"/>
        <item x="177"/>
        <item x="178"/>
        <item x="27"/>
        <item x="179"/>
        <item x="28"/>
        <item x="29"/>
        <item x="180"/>
        <item x="181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2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3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4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5"/>
        <item x="6"/>
        <item x="99"/>
        <item x="100"/>
        <item x="7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8"/>
        <item x="114"/>
        <item x="115"/>
        <item x="116"/>
        <item x="9"/>
        <item x="10"/>
        <item x="117"/>
        <item x="11"/>
        <item x="12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3"/>
        <item x="129"/>
        <item x="130"/>
        <item x="131"/>
        <item x="132"/>
        <item x="133"/>
        <item x="134"/>
        <item x="135"/>
        <item x="136"/>
        <item x="137"/>
        <item x="14"/>
        <item x="138"/>
        <item x="139"/>
        <item x="15"/>
        <item x="140"/>
        <item x="141"/>
        <item x="16"/>
        <item x="142"/>
        <item x="143"/>
        <item x="144"/>
        <item x="145"/>
        <item x="146"/>
        <item x="17"/>
        <item x="147"/>
        <item x="148"/>
        <item x="149"/>
        <item x="150"/>
        <item x="151"/>
        <item x="18"/>
        <item x="152"/>
        <item x="153"/>
        <item x="154"/>
        <item x="19"/>
        <item x="155"/>
        <item x="20"/>
        <item x="156"/>
        <item x="157"/>
        <item x="158"/>
        <item x="21"/>
        <item x="159"/>
        <item x="160"/>
        <item x="161"/>
        <item x="162"/>
        <item x="163"/>
        <item x="164"/>
        <item x="22"/>
        <item x="165"/>
        <item x="23"/>
        <item x="166"/>
        <item x="167"/>
        <item x="24"/>
        <item x="168"/>
        <item x="169"/>
        <item x="170"/>
        <item x="25"/>
        <item x="171"/>
        <item x="172"/>
        <item x="173"/>
        <item x="174"/>
        <item x="175"/>
        <item x="1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182"/>
        <item x="206"/>
        <item x="207"/>
        <item x="208"/>
        <item x="209"/>
        <item x="210"/>
        <item x="211"/>
        <item x="212"/>
        <item x="213"/>
        <item x="214"/>
        <item x="215"/>
        <item x="183"/>
        <item x="216"/>
        <item x="217"/>
        <item x="218"/>
        <item x="184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185"/>
        <item x="254"/>
        <item x="255"/>
        <item x="256"/>
        <item x="257"/>
        <item x="258"/>
        <item x="259"/>
        <item x="260"/>
        <item x="186"/>
        <item x="187"/>
        <item x="261"/>
        <item x="188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345"/>
        <item x="346"/>
        <item x="347"/>
        <item x="348"/>
        <item x="349"/>
        <item x="350"/>
        <item x="351"/>
        <item x="352"/>
        <item x="353"/>
        <item x="288"/>
        <item x="299"/>
        <item x="289"/>
        <item x="300"/>
        <item x="301"/>
        <item x="302"/>
        <item x="290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291"/>
        <item x="319"/>
        <item x="320"/>
        <item x="292"/>
        <item x="321"/>
        <item x="293"/>
        <item x="322"/>
        <item x="323"/>
        <item x="324"/>
        <item x="325"/>
        <item x="326"/>
        <item x="294"/>
        <item x="327"/>
        <item x="328"/>
        <item x="329"/>
        <item x="330"/>
        <item x="331"/>
        <item x="332"/>
        <item x="295"/>
        <item x="333"/>
        <item x="334"/>
        <item x="335"/>
        <item x="296"/>
        <item x="336"/>
        <item x="337"/>
        <item x="338"/>
        <item x="339"/>
        <item x="340"/>
        <item x="341"/>
        <item x="297"/>
        <item x="342"/>
        <item x="343"/>
        <item x="344"/>
        <item x="298"/>
        <item x="355"/>
        <item x="356"/>
        <item x="354"/>
        <item x="357"/>
        <item x="35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102">
    <i>
      <x/>
      <x v="61"/>
    </i>
    <i>
      <x v="1"/>
      <x v="82"/>
    </i>
    <i>
      <x v="2"/>
      <x v="19"/>
    </i>
    <i>
      <x v="3"/>
      <x v="56"/>
    </i>
    <i>
      <x v="4"/>
      <x v="66"/>
    </i>
    <i>
      <x v="5"/>
      <x v="7"/>
    </i>
    <i>
      <x v="6"/>
      <x v="70"/>
    </i>
    <i>
      <x v="7"/>
      <x v="51"/>
    </i>
    <i>
      <x v="8"/>
      <x v="29"/>
    </i>
    <i>
      <x v="9"/>
      <x v="46"/>
    </i>
    <i>
      <x v="10"/>
      <x v="47"/>
    </i>
    <i>
      <x v="11"/>
      <x v="3"/>
    </i>
    <i>
      <x v="12"/>
      <x v="5"/>
    </i>
    <i>
      <x v="13"/>
      <x v="18"/>
    </i>
    <i>
      <x v="14"/>
      <x v="73"/>
    </i>
    <i>
      <x v="15"/>
      <x v="67"/>
    </i>
    <i>
      <x v="16"/>
      <x v="13"/>
    </i>
    <i>
      <x v="17"/>
      <x v="74"/>
    </i>
    <i>
      <x v="18"/>
      <x v="83"/>
    </i>
    <i>
      <x v="19"/>
      <x v="23"/>
    </i>
    <i>
      <x v="20"/>
      <x v="62"/>
    </i>
    <i>
      <x v="21"/>
      <x v="25"/>
    </i>
    <i>
      <x v="22"/>
      <x v="53"/>
    </i>
    <i>
      <x v="23"/>
      <x v="15"/>
    </i>
    <i>
      <x v="24"/>
      <x v="54"/>
    </i>
    <i>
      <x v="25"/>
      <x v="8"/>
    </i>
    <i>
      <x v="26"/>
      <x v="26"/>
    </i>
    <i>
      <x v="27"/>
      <x v="11"/>
    </i>
    <i>
      <x v="28"/>
      <x v="33"/>
    </i>
    <i>
      <x v="29"/>
      <x v="69"/>
    </i>
    <i>
      <x v="30"/>
      <x v="1"/>
    </i>
    <i>
      <x v="31"/>
      <x v="16"/>
    </i>
    <i>
      <x v="32"/>
      <x v="4"/>
    </i>
    <i>
      <x v="33"/>
      <x v="60"/>
    </i>
    <i>
      <x v="34"/>
      <x v="63"/>
    </i>
    <i>
      <x v="35"/>
      <x v="49"/>
    </i>
    <i>
      <x v="36"/>
      <x v="81"/>
    </i>
    <i>
      <x v="37"/>
      <x v="9"/>
    </i>
    <i>
      <x v="38"/>
      <x v="52"/>
    </i>
    <i>
      <x v="39"/>
      <x v="2"/>
    </i>
    <i>
      <x v="40"/>
      <x v="48"/>
    </i>
    <i>
      <x v="41"/>
      <x v="20"/>
    </i>
    <i>
      <x v="42"/>
      <x v="89"/>
    </i>
    <i>
      <x v="43"/>
      <x v="12"/>
    </i>
    <i>
      <x v="44"/>
      <x v="38"/>
    </i>
    <i>
      <x v="45"/>
      <x v="17"/>
    </i>
    <i>
      <x v="46"/>
      <x v="22"/>
    </i>
    <i>
      <x v="47"/>
      <x v="59"/>
    </i>
    <i>
      <x v="48"/>
      <x v="59"/>
    </i>
    <i>
      <x v="49"/>
      <x v="36"/>
    </i>
    <i>
      <x v="50"/>
      <x v="27"/>
    </i>
    <i>
      <x v="51"/>
      <x v="6"/>
    </i>
    <i>
      <x v="52"/>
      <x v="14"/>
    </i>
    <i>
      <x v="53"/>
      <x v="80"/>
    </i>
    <i>
      <x v="54"/>
      <x v="50"/>
    </i>
    <i>
      <x v="55"/>
      <x v="64"/>
    </i>
    <i>
      <x v="56"/>
      <x v="71"/>
    </i>
    <i>
      <x v="57"/>
      <x v="65"/>
    </i>
    <i>
      <x v="58"/>
      <x v="32"/>
    </i>
    <i>
      <x v="59"/>
      <x v="44"/>
    </i>
    <i>
      <x v="60"/>
      <x/>
    </i>
    <i>
      <x v="61"/>
      <x v="10"/>
    </i>
    <i>
      <x v="62"/>
      <x v="72"/>
    </i>
    <i>
      <x v="63"/>
      <x v="90"/>
    </i>
    <i>
      <x v="64"/>
      <x v="78"/>
    </i>
    <i>
      <x v="65"/>
      <x v="21"/>
    </i>
    <i>
      <x v="66"/>
      <x v="37"/>
    </i>
    <i>
      <x v="67"/>
      <x v="41"/>
    </i>
    <i>
      <x v="68"/>
      <x v="31"/>
    </i>
    <i>
      <x v="69"/>
      <x v="84"/>
    </i>
    <i>
      <x v="70"/>
      <x v="85"/>
    </i>
    <i>
      <x v="71"/>
      <x v="67"/>
    </i>
    <i>
      <x v="72"/>
      <x v="91"/>
    </i>
    <i>
      <x v="73"/>
      <x v="30"/>
    </i>
    <i>
      <x v="74"/>
      <x v="75"/>
    </i>
    <i>
      <x v="75"/>
      <x v="79"/>
    </i>
    <i>
      <x v="76"/>
      <x v="79"/>
    </i>
    <i>
      <x v="77"/>
      <x v="79"/>
    </i>
    <i>
      <x v="78"/>
      <x v="79"/>
    </i>
    <i>
      <x v="79"/>
      <x v="45"/>
    </i>
    <i>
      <x v="80"/>
      <x v="24"/>
    </i>
    <i>
      <x v="81"/>
      <x v="87"/>
    </i>
    <i>
      <x v="82"/>
      <x v="89"/>
    </i>
    <i>
      <x v="83"/>
      <x v="89"/>
    </i>
    <i>
      <x v="84"/>
      <x v="58"/>
    </i>
    <i>
      <x v="85"/>
      <x v="43"/>
    </i>
    <i>
      <x v="86"/>
      <x v="55"/>
    </i>
    <i>
      <x v="87"/>
      <x v="76"/>
    </i>
    <i>
      <x v="88"/>
      <x v="88"/>
    </i>
    <i>
      <x v="89"/>
      <x v="40"/>
    </i>
    <i>
      <x v="90"/>
      <x v="77"/>
    </i>
    <i>
      <x v="91"/>
      <x v="77"/>
    </i>
    <i>
      <x v="92"/>
      <x v="28"/>
    </i>
    <i>
      <x v="93"/>
      <x v="57"/>
    </i>
    <i>
      <x v="94"/>
      <x v="86"/>
    </i>
    <i>
      <x v="95"/>
      <x v="34"/>
    </i>
    <i>
      <x v="96"/>
      <x v="42"/>
    </i>
    <i>
      <x v="97"/>
      <x v="90"/>
    </i>
    <i>
      <x v="98"/>
      <x v="35"/>
    </i>
    <i>
      <x v="99"/>
      <x v="39"/>
    </i>
    <i>
      <x v="100"/>
      <x v="68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419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1">
        <item x="1"/>
        <item x="8"/>
        <item x="9"/>
        <item x="0"/>
        <item x="6"/>
        <item x="3"/>
        <item x="5"/>
        <item x="7"/>
        <item x="2"/>
        <item x="4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01">
        <item x="100"/>
        <item x="99"/>
        <item x="45"/>
        <item x="50"/>
        <item x="98"/>
        <item x="97"/>
        <item x="43"/>
        <item x="48"/>
        <item x="96"/>
        <item x="49"/>
        <item x="69"/>
        <item x="46"/>
        <item x="95"/>
        <item x="47"/>
        <item x="51"/>
        <item x="54"/>
        <item x="44"/>
        <item x="57"/>
        <item x="56"/>
        <item x="58"/>
        <item x="61"/>
        <item x="94"/>
        <item x="60"/>
        <item x="62"/>
        <item x="93"/>
        <item x="52"/>
        <item x="63"/>
        <item x="4"/>
        <item x="92"/>
        <item x="91"/>
        <item x="90"/>
        <item x="2"/>
        <item x="89"/>
        <item x="88"/>
        <item x="87"/>
        <item x="86"/>
        <item x="85"/>
        <item x="6"/>
        <item x="7"/>
        <item x="84"/>
        <item x="23"/>
        <item x="14"/>
        <item x="55"/>
        <item x="0"/>
        <item x="83"/>
        <item x="82"/>
        <item x="9"/>
        <item x="30"/>
        <item x="81"/>
        <item x="80"/>
        <item x="5"/>
        <item x="79"/>
        <item x="11"/>
        <item x="78"/>
        <item x="70"/>
        <item x="77"/>
        <item x="16"/>
        <item x="76"/>
        <item x="17"/>
        <item x="26"/>
        <item x="13"/>
        <item x="75"/>
        <item x="41"/>
        <item x="21"/>
        <item x="68"/>
        <item x="27"/>
        <item x="74"/>
        <item x="33"/>
        <item x="67"/>
        <item x="73"/>
        <item x="72"/>
        <item x="53"/>
        <item x="1"/>
        <item x="66"/>
        <item x="59"/>
        <item x="65"/>
        <item x="64"/>
        <item x="71"/>
        <item x="3"/>
        <item x="15"/>
        <item x="8"/>
        <item x="19"/>
        <item x="18"/>
        <item x="10"/>
        <item x="28"/>
        <item x="31"/>
        <item x="29"/>
        <item x="34"/>
        <item x="12"/>
        <item x="36"/>
        <item x="35"/>
        <item x="20"/>
        <item x="37"/>
        <item x="22"/>
        <item x="32"/>
        <item x="24"/>
        <item x="25"/>
        <item x="39"/>
        <item x="42"/>
        <item x="40"/>
        <item x="3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2">
        <item x="13"/>
        <item x="81"/>
        <item x="75"/>
        <item x="43"/>
        <item x="80"/>
        <item x="86"/>
        <item x="71"/>
        <item x="88"/>
        <item x="49"/>
        <item x="6"/>
        <item x="67"/>
        <item x="4"/>
        <item x="0"/>
        <item x="41"/>
        <item x="11"/>
        <item x="57"/>
        <item x="2"/>
        <item x="73"/>
        <item x="44"/>
        <item x="42"/>
        <item x="14"/>
        <item x="26"/>
        <item x="9"/>
        <item x="53"/>
        <item x="8"/>
        <item x="85"/>
        <item x="58"/>
        <item x="5"/>
        <item x="35"/>
        <item x="87"/>
        <item x="59"/>
        <item x="60"/>
        <item x="17"/>
        <item x="83"/>
        <item x="23"/>
        <item x="39"/>
        <item x="72"/>
        <item x="66"/>
        <item x="74"/>
        <item x="37"/>
        <item x="34"/>
        <item x="32"/>
        <item x="24"/>
        <item x="30"/>
        <item x="25"/>
        <item x="15"/>
        <item x="46"/>
        <item x="62"/>
        <item x="22"/>
        <item x="77"/>
        <item x="63"/>
        <item x="45"/>
        <item x="7"/>
        <item x="55"/>
        <item x="84"/>
        <item x="28"/>
        <item x="47"/>
        <item x="21"/>
        <item x="27"/>
        <item x="29"/>
        <item x="79"/>
        <item x="91"/>
        <item x="56"/>
        <item x="78"/>
        <item x="69"/>
        <item x="68"/>
        <item x="89"/>
        <item x="50"/>
        <item x="36"/>
        <item x="82"/>
        <item x="40"/>
        <item x="16"/>
        <item x="38"/>
        <item x="48"/>
        <item x="52"/>
        <item x="54"/>
        <item x="33"/>
        <item x="19"/>
        <item x="61"/>
        <item x="3"/>
        <item x="70"/>
        <item x="76"/>
        <item x="90"/>
        <item x="51"/>
        <item x="65"/>
        <item x="64"/>
        <item x="31"/>
        <item x="18"/>
        <item x="12"/>
        <item x="10"/>
        <item x="2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59">
        <item h="1" x="0"/>
        <item x="26"/>
        <item x="176"/>
        <item x="177"/>
        <item x="178"/>
        <item x="27"/>
        <item x="179"/>
        <item x="28"/>
        <item x="29"/>
        <item x="180"/>
        <item x="181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2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3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4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5"/>
        <item x="6"/>
        <item x="99"/>
        <item x="100"/>
        <item x="7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8"/>
        <item x="114"/>
        <item x="115"/>
        <item x="116"/>
        <item x="9"/>
        <item x="10"/>
        <item x="117"/>
        <item x="11"/>
        <item x="12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3"/>
        <item x="129"/>
        <item x="130"/>
        <item x="131"/>
        <item x="132"/>
        <item x="133"/>
        <item x="134"/>
        <item x="135"/>
        <item x="136"/>
        <item x="137"/>
        <item x="14"/>
        <item x="138"/>
        <item x="139"/>
        <item x="15"/>
        <item x="140"/>
        <item x="141"/>
        <item x="16"/>
        <item x="142"/>
        <item x="143"/>
        <item x="144"/>
        <item x="145"/>
        <item x="146"/>
        <item x="17"/>
        <item x="147"/>
        <item x="148"/>
        <item x="149"/>
        <item x="150"/>
        <item x="151"/>
        <item x="18"/>
        <item x="152"/>
        <item x="153"/>
        <item x="154"/>
        <item x="19"/>
        <item x="155"/>
        <item x="20"/>
        <item x="156"/>
        <item x="157"/>
        <item x="158"/>
        <item x="21"/>
        <item x="159"/>
        <item x="160"/>
        <item x="161"/>
        <item x="162"/>
        <item x="163"/>
        <item x="164"/>
        <item x="22"/>
        <item x="165"/>
        <item x="23"/>
        <item x="166"/>
        <item x="167"/>
        <item x="24"/>
        <item x="168"/>
        <item x="169"/>
        <item x="170"/>
        <item x="25"/>
        <item x="171"/>
        <item x="172"/>
        <item x="173"/>
        <item x="174"/>
        <item x="175"/>
        <item x="1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182"/>
        <item x="206"/>
        <item x="207"/>
        <item x="208"/>
        <item x="209"/>
        <item x="210"/>
        <item x="211"/>
        <item x="212"/>
        <item x="213"/>
        <item x="214"/>
        <item x="215"/>
        <item x="183"/>
        <item x="216"/>
        <item x="217"/>
        <item x="218"/>
        <item x="184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185"/>
        <item x="254"/>
        <item x="255"/>
        <item x="256"/>
        <item x="257"/>
        <item x="258"/>
        <item x="259"/>
        <item x="260"/>
        <item x="186"/>
        <item x="187"/>
        <item x="261"/>
        <item x="188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345"/>
        <item x="346"/>
        <item x="347"/>
        <item x="348"/>
        <item x="349"/>
        <item x="350"/>
        <item x="351"/>
        <item x="352"/>
        <item x="353"/>
        <item x="288"/>
        <item x="299"/>
        <item x="289"/>
        <item x="300"/>
        <item x="301"/>
        <item x="302"/>
        <item x="290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291"/>
        <item x="319"/>
        <item x="320"/>
        <item x="292"/>
        <item x="321"/>
        <item x="293"/>
        <item x="322"/>
        <item x="323"/>
        <item x="324"/>
        <item x="325"/>
        <item x="326"/>
        <item x="294"/>
        <item x="327"/>
        <item x="328"/>
        <item x="329"/>
        <item x="330"/>
        <item x="331"/>
        <item x="332"/>
        <item x="295"/>
        <item x="333"/>
        <item x="334"/>
        <item x="335"/>
        <item x="296"/>
        <item x="336"/>
        <item x="337"/>
        <item x="338"/>
        <item x="339"/>
        <item x="340"/>
        <item x="341"/>
        <item x="297"/>
        <item x="342"/>
        <item x="343"/>
        <item x="344"/>
        <item x="298"/>
        <item x="355"/>
        <item x="356"/>
        <item x="354"/>
        <item x="357"/>
        <item x="35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416">
    <i>
      <x v="1"/>
      <x v="83"/>
      <x v="89"/>
    </i>
    <i>
      <x v="2"/>
      <x v="97"/>
      <x v="90"/>
    </i>
    <i>
      <x v="3"/>
      <x v="92"/>
      <x v="28"/>
    </i>
    <i>
      <x v="4"/>
      <x v="97"/>
      <x v="90"/>
    </i>
    <i>
      <x v="5"/>
      <x v="38"/>
      <x v="52"/>
    </i>
    <i>
      <x v="6"/>
      <x v="62"/>
      <x v="72"/>
    </i>
    <i>
      <x v="7"/>
      <x v="46"/>
      <x v="22"/>
    </i>
    <i>
      <x v="8"/>
      <x v="37"/>
      <x v="9"/>
    </i>
    <i>
      <x v="9"/>
      <x v="62"/>
      <x v="72"/>
    </i>
    <i>
      <x v="10"/>
      <x v="98"/>
      <x v="35"/>
    </i>
    <i>
      <x v="11"/>
      <x v="38"/>
      <x v="52"/>
    </i>
    <i>
      <x v="12"/>
      <x v="38"/>
      <x v="52"/>
    </i>
    <i>
      <x v="13"/>
      <x v="46"/>
      <x v="22"/>
    </i>
    <i>
      <x v="14"/>
      <x v="38"/>
      <x v="52"/>
    </i>
    <i r="1">
      <x v="52"/>
      <x v="14"/>
    </i>
    <i>
      <x v="15"/>
      <x v="88"/>
      <x v="88"/>
    </i>
    <i>
      <x v="16"/>
      <x v="38"/>
      <x v="52"/>
    </i>
    <i>
      <x v="17"/>
      <x v="60"/>
      <x/>
    </i>
    <i>
      <x v="18"/>
      <x v="41"/>
      <x v="20"/>
    </i>
    <i>
      <x v="19"/>
      <x v="79"/>
      <x v="45"/>
    </i>
    <i>
      <x v="20"/>
      <x v="79"/>
      <x v="45"/>
    </i>
    <i>
      <x v="21"/>
      <x v="60"/>
      <x/>
    </i>
    <i>
      <x v="22"/>
      <x v="60"/>
      <x/>
    </i>
    <i>
      <x v="23"/>
      <x v="56"/>
      <x v="71"/>
    </i>
    <i r="1">
      <x v="58"/>
      <x v="32"/>
    </i>
    <i>
      <x v="24"/>
      <x v="41"/>
      <x v="20"/>
    </i>
    <i>
      <x v="25"/>
      <x v="31"/>
      <x v="16"/>
    </i>
    <i>
      <x v="26"/>
      <x v="38"/>
      <x v="52"/>
    </i>
    <i>
      <x v="27"/>
      <x v="38"/>
      <x v="52"/>
    </i>
    <i>
      <x v="28"/>
      <x v="38"/>
      <x v="52"/>
    </i>
    <i>
      <x v="29"/>
      <x v="46"/>
      <x v="22"/>
    </i>
    <i>
      <x v="30"/>
      <x v="82"/>
      <x v="89"/>
    </i>
    <i r="1">
      <x v="88"/>
      <x v="88"/>
    </i>
    <i>
      <x v="31"/>
      <x v="38"/>
      <x v="52"/>
    </i>
    <i>
      <x v="32"/>
      <x v="88"/>
      <x v="88"/>
    </i>
    <i>
      <x v="33"/>
      <x v="88"/>
      <x v="88"/>
    </i>
    <i>
      <x v="34"/>
      <x v="81"/>
      <x v="87"/>
    </i>
    <i>
      <x v="35"/>
      <x v="50"/>
      <x v="27"/>
    </i>
    <i r="1">
      <x v="83"/>
      <x v="89"/>
    </i>
    <i>
      <x v="36"/>
      <x v="82"/>
      <x v="89"/>
    </i>
    <i>
      <x v="37"/>
      <x v="91"/>
      <x v="77"/>
    </i>
    <i>
      <x v="38"/>
      <x v="63"/>
      <x v="90"/>
    </i>
    <i>
      <x v="39"/>
      <x v="63"/>
      <x v="90"/>
    </i>
    <i>
      <x v="40"/>
      <x v="46"/>
      <x v="22"/>
    </i>
    <i>
      <x v="41"/>
      <x v="93"/>
      <x v="57"/>
    </i>
    <i>
      <x v="42"/>
      <x v="63"/>
      <x v="90"/>
    </i>
    <i>
      <x v="43"/>
      <x v="91"/>
      <x v="77"/>
    </i>
    <i>
      <x v="44"/>
      <x v="63"/>
      <x v="90"/>
    </i>
    <i>
      <x v="45"/>
      <x v="91"/>
      <x v="77"/>
    </i>
    <i>
      <x v="46"/>
      <x v="41"/>
      <x v="20"/>
    </i>
    <i>
      <x v="47"/>
      <x v="31"/>
      <x v="16"/>
    </i>
    <i>
      <x v="48"/>
      <x v="41"/>
      <x v="20"/>
    </i>
    <i>
      <x v="49"/>
      <x v="46"/>
      <x v="22"/>
    </i>
    <i>
      <x v="50"/>
      <x v="91"/>
      <x v="77"/>
    </i>
    <i>
      <x v="51"/>
      <x v="63"/>
      <x v="90"/>
    </i>
    <i>
      <x v="52"/>
      <x v="82"/>
      <x v="89"/>
    </i>
    <i>
      <x v="53"/>
      <x v="56"/>
      <x v="71"/>
    </i>
    <i>
      <x v="54"/>
      <x v="56"/>
      <x v="71"/>
    </i>
    <i>
      <x v="55"/>
      <x v="93"/>
      <x v="57"/>
    </i>
    <i>
      <x v="56"/>
      <x v="56"/>
      <x v="71"/>
    </i>
    <i>
      <x v="57"/>
      <x v="56"/>
      <x v="71"/>
    </i>
    <i>
      <x v="58"/>
      <x v="40"/>
      <x v="48"/>
    </i>
    <i>
      <x v="59"/>
      <x v="46"/>
      <x v="22"/>
    </i>
    <i>
      <x v="60"/>
      <x v="91"/>
      <x v="77"/>
    </i>
    <i>
      <x v="61"/>
      <x v="46"/>
      <x v="22"/>
    </i>
    <i>
      <x v="62"/>
      <x v="91"/>
      <x v="77"/>
    </i>
    <i>
      <x v="63"/>
      <x v="63"/>
      <x v="90"/>
    </i>
    <i>
      <x v="64"/>
      <x v="31"/>
      <x v="16"/>
    </i>
    <i>
      <x v="65"/>
      <x v="56"/>
      <x v="71"/>
    </i>
    <i>
      <x v="66"/>
      <x v="63"/>
      <x v="90"/>
    </i>
    <i>
      <x v="67"/>
      <x v="91"/>
      <x v="77"/>
    </i>
    <i>
      <x v="68"/>
      <x v="63"/>
      <x v="90"/>
    </i>
    <i>
      <x v="69"/>
      <x v="56"/>
      <x v="71"/>
    </i>
    <i>
      <x v="70"/>
      <x v="82"/>
      <x v="89"/>
    </i>
    <i>
      <x v="71"/>
      <x v="56"/>
      <x v="71"/>
    </i>
    <i>
      <x v="72"/>
      <x v="63"/>
      <x v="90"/>
    </i>
    <i>
      <x v="73"/>
      <x v="88"/>
      <x v="88"/>
    </i>
    <i>
      <x v="74"/>
      <x v="63"/>
      <x v="90"/>
    </i>
    <i>
      <x v="75"/>
      <x v="88"/>
      <x v="88"/>
    </i>
    <i>
      <x v="76"/>
      <x v="63"/>
      <x v="90"/>
    </i>
    <i>
      <x v="77"/>
      <x v="88"/>
      <x v="88"/>
    </i>
    <i>
      <x v="78"/>
      <x v="88"/>
      <x v="88"/>
    </i>
    <i>
      <x v="79"/>
      <x v="56"/>
      <x v="71"/>
    </i>
    <i>
      <x v="80"/>
      <x v="58"/>
      <x v="32"/>
    </i>
    <i>
      <x v="81"/>
      <x v="95"/>
      <x v="34"/>
    </i>
    <i r="1">
      <x v="96"/>
      <x v="42"/>
    </i>
    <i>
      <x v="82"/>
      <x v="63"/>
      <x v="90"/>
    </i>
    <i>
      <x v="83"/>
      <x v="27"/>
      <x v="11"/>
    </i>
    <i r="1">
      <x v="78"/>
      <x v="79"/>
    </i>
    <i>
      <x v="84"/>
      <x v="27"/>
      <x v="11"/>
    </i>
    <i r="1">
      <x v="78"/>
      <x v="79"/>
    </i>
    <i>
      <x v="85"/>
      <x v="56"/>
      <x v="71"/>
    </i>
    <i>
      <x v="86"/>
      <x v="63"/>
      <x v="90"/>
    </i>
    <i>
      <x v="87"/>
      <x v="50"/>
      <x v="27"/>
    </i>
    <i>
      <x v="88"/>
      <x v="59"/>
      <x v="44"/>
    </i>
    <i>
      <x v="89"/>
      <x v="91"/>
      <x v="77"/>
    </i>
    <i>
      <x v="90"/>
      <x v="59"/>
      <x v="44"/>
    </i>
    <i>
      <x v="91"/>
      <x v="91"/>
      <x v="77"/>
    </i>
    <i>
      <x v="92"/>
      <x v="91"/>
      <x v="77"/>
    </i>
    <i>
      <x v="93"/>
      <x v="93"/>
      <x v="57"/>
    </i>
    <i>
      <x v="94"/>
      <x v="91"/>
      <x v="77"/>
    </i>
    <i>
      <x v="95"/>
      <x v="91"/>
      <x v="77"/>
    </i>
    <i>
      <x v="96"/>
      <x v="91"/>
      <x v="77"/>
    </i>
    <i>
      <x v="97"/>
      <x v="91"/>
      <x v="77"/>
    </i>
    <i>
      <x v="98"/>
      <x v="91"/>
      <x v="77"/>
    </i>
    <i>
      <x v="99"/>
      <x v="63"/>
      <x v="90"/>
    </i>
    <i>
      <x v="100"/>
      <x v="91"/>
      <x v="77"/>
    </i>
    <i>
      <x v="101"/>
      <x v="37"/>
      <x v="9"/>
    </i>
    <i r="1">
      <x v="38"/>
      <x v="52"/>
    </i>
    <i>
      <x v="102"/>
      <x v="65"/>
      <x v="21"/>
    </i>
    <i>
      <x v="103"/>
      <x v="59"/>
      <x v="44"/>
    </i>
    <i>
      <x v="104"/>
      <x v="60"/>
      <x/>
    </i>
    <i>
      <x v="105"/>
      <x v="37"/>
      <x v="9"/>
    </i>
    <i>
      <x v="106"/>
      <x v="80"/>
      <x v="24"/>
    </i>
    <i>
      <x v="107"/>
      <x v="60"/>
      <x/>
    </i>
    <i>
      <x v="108"/>
      <x v="46"/>
      <x v="22"/>
    </i>
    <i>
      <x v="109"/>
      <x v="83"/>
      <x v="89"/>
    </i>
    <i>
      <x v="110"/>
      <x v="65"/>
      <x v="21"/>
    </i>
    <i>
      <x v="111"/>
      <x v="84"/>
      <x v="58"/>
    </i>
    <i>
      <x v="112"/>
      <x v="60"/>
      <x/>
    </i>
    <i>
      <x v="113"/>
      <x v="60"/>
      <x/>
    </i>
    <i>
      <x v="114"/>
      <x v="60"/>
      <x/>
    </i>
    <i>
      <x v="115"/>
      <x v="65"/>
      <x v="21"/>
    </i>
    <i>
      <x v="116"/>
      <x v="86"/>
      <x v="55"/>
    </i>
    <i>
      <x v="117"/>
      <x v="60"/>
      <x/>
    </i>
    <i>
      <x v="118"/>
      <x v="86"/>
      <x v="55"/>
    </i>
    <i>
      <x v="119"/>
      <x v="60"/>
      <x/>
    </i>
    <i>
      <x v="120"/>
      <x v="86"/>
      <x v="55"/>
    </i>
    <i>
      <x v="121"/>
      <x v="37"/>
      <x v="9"/>
    </i>
    <i>
      <x v="122"/>
      <x v="86"/>
      <x v="55"/>
    </i>
    <i>
      <x v="123"/>
      <x v="60"/>
      <x/>
    </i>
    <i>
      <x v="124"/>
      <x v="47"/>
      <x v="59"/>
    </i>
    <i>
      <x v="125"/>
      <x v="85"/>
      <x v="43"/>
    </i>
    <i>
      <x v="126"/>
      <x v="86"/>
      <x v="55"/>
    </i>
    <i>
      <x v="127"/>
      <x v="86"/>
      <x v="55"/>
    </i>
    <i>
      <x v="128"/>
      <x v="60"/>
      <x/>
    </i>
    <i r="1">
      <x v="94"/>
      <x v="86"/>
    </i>
    <i>
      <x v="129"/>
      <x v="60"/>
      <x/>
    </i>
    <i>
      <x v="130"/>
      <x v="65"/>
      <x v="21"/>
    </i>
    <i>
      <x v="131"/>
      <x v="38"/>
      <x v="52"/>
    </i>
    <i>
      <x v="132"/>
      <x v="88"/>
      <x v="88"/>
    </i>
    <i>
      <x v="133"/>
      <x v="67"/>
      <x v="41"/>
    </i>
    <i>
      <x v="134"/>
      <x v="27"/>
      <x v="11"/>
    </i>
    <i r="1">
      <x v="37"/>
      <x v="9"/>
    </i>
    <i r="1">
      <x v="78"/>
      <x v="79"/>
    </i>
    <i>
      <x v="135"/>
      <x v="88"/>
      <x v="88"/>
    </i>
    <i>
      <x v="136"/>
      <x v="87"/>
      <x v="76"/>
    </i>
    <i r="1">
      <x v="95"/>
      <x v="34"/>
    </i>
    <i>
      <x v="137"/>
      <x v="37"/>
      <x v="9"/>
    </i>
    <i r="1">
      <x v="38"/>
      <x v="52"/>
    </i>
    <i>
      <x v="138"/>
      <x v="91"/>
      <x v="77"/>
    </i>
    <i>
      <x v="139"/>
      <x v="60"/>
      <x/>
    </i>
    <i>
      <x v="140"/>
      <x v="65"/>
      <x v="21"/>
    </i>
    <i>
      <x v="141"/>
      <x v="60"/>
      <x/>
    </i>
    <i>
      <x v="142"/>
      <x v="60"/>
      <x/>
    </i>
    <i>
      <x v="143"/>
      <x v="37"/>
      <x v="9"/>
    </i>
    <i>
      <x v="144"/>
      <x v="65"/>
      <x v="21"/>
    </i>
    <i>
      <x v="145"/>
      <x v="93"/>
      <x v="57"/>
    </i>
    <i>
      <x v="146"/>
      <x v="63"/>
      <x v="90"/>
    </i>
    <i>
      <x v="147"/>
      <x v="63"/>
      <x v="90"/>
    </i>
    <i>
      <x v="148"/>
      <x v="90"/>
      <x v="77"/>
    </i>
    <i>
      <x v="149"/>
      <x v="38"/>
      <x v="52"/>
    </i>
    <i r="1">
      <x v="46"/>
      <x v="22"/>
    </i>
    <i>
      <x v="150"/>
      <x v="89"/>
      <x v="40"/>
    </i>
    <i>
      <x v="151"/>
      <x v="90"/>
      <x v="77"/>
    </i>
    <i>
      <x v="152"/>
      <x v="92"/>
      <x v="28"/>
    </i>
    <i r="1">
      <x v="95"/>
      <x v="34"/>
    </i>
    <i>
      <x v="153"/>
      <x v="37"/>
      <x v="9"/>
    </i>
    <i r="1">
      <x v="38"/>
      <x v="52"/>
    </i>
    <i>
      <x v="154"/>
      <x v="100"/>
      <x v="68"/>
    </i>
    <i>
      <x v="155"/>
      <x v="27"/>
      <x v="11"/>
    </i>
    <i r="1">
      <x v="78"/>
      <x v="79"/>
    </i>
    <i>
      <x v="156"/>
      <x v="67"/>
      <x v="41"/>
    </i>
    <i>
      <x v="157"/>
      <x v="97"/>
      <x v="90"/>
    </i>
    <i>
      <x v="158"/>
      <x v="91"/>
      <x v="77"/>
    </i>
    <i>
      <x v="159"/>
      <x v="83"/>
      <x v="89"/>
    </i>
    <i>
      <x v="160"/>
      <x v="92"/>
      <x v="28"/>
    </i>
    <i>
      <x v="161"/>
      <x v="92"/>
      <x v="28"/>
    </i>
    <i r="1">
      <x v="95"/>
      <x v="34"/>
    </i>
    <i>
      <x v="162"/>
      <x v="92"/>
      <x v="28"/>
    </i>
    <i r="1">
      <x v="99"/>
      <x v="39"/>
    </i>
    <i>
      <x v="163"/>
      <x v="91"/>
      <x v="77"/>
    </i>
    <i>
      <x v="164"/>
      <x v="91"/>
      <x v="77"/>
    </i>
    <i>
      <x v="165"/>
      <x v="91"/>
      <x v="77"/>
    </i>
    <i>
      <x v="166"/>
      <x v="27"/>
      <x v="11"/>
    </i>
    <i r="1">
      <x v="78"/>
      <x v="79"/>
    </i>
    <i>
      <x v="167"/>
      <x v="67"/>
      <x v="41"/>
    </i>
    <i>
      <x v="168"/>
      <x v="83"/>
      <x v="89"/>
    </i>
    <i>
      <x v="169"/>
      <x v="94"/>
      <x v="86"/>
    </i>
    <i>
      <x v="170"/>
      <x v="93"/>
      <x v="57"/>
    </i>
    <i>
      <x v="171"/>
      <x v="83"/>
      <x v="89"/>
    </i>
    <i>
      <x v="172"/>
      <x v="93"/>
      <x v="57"/>
    </i>
    <i>
      <x v="173"/>
      <x v="93"/>
      <x v="57"/>
    </i>
    <i>
      <x v="174"/>
      <x v="93"/>
      <x v="57"/>
    </i>
    <i>
      <x v="175"/>
      <x v="83"/>
      <x v="89"/>
    </i>
    <i>
      <x v="176"/>
      <x v="94"/>
      <x v="86"/>
    </i>
    <i>
      <x v="177"/>
      <x v="94"/>
      <x v="86"/>
    </i>
    <i>
      <x v="178"/>
      <x v="100"/>
      <x v="68"/>
    </i>
    <i>
      <x v="179"/>
      <x v="94"/>
      <x v="86"/>
    </i>
    <i>
      <x v="180"/>
      <x v="92"/>
      <x v="28"/>
    </i>
    <i>
      <x v="181"/>
      <x v="31"/>
      <x v="16"/>
    </i>
    <i>
      <x v="182"/>
      <x v="6"/>
      <x v="70"/>
    </i>
    <i>
      <x v="183"/>
      <x v="6"/>
      <x v="70"/>
    </i>
    <i>
      <x v="184"/>
      <x v="16"/>
      <x v="13"/>
    </i>
    <i>
      <x v="185"/>
      <x v="6"/>
      <x v="70"/>
    </i>
    <i>
      <x v="186"/>
      <x v="6"/>
      <x v="70"/>
    </i>
    <i>
      <x v="187"/>
      <x v="6"/>
      <x v="70"/>
    </i>
    <i>
      <x v="188"/>
      <x v="6"/>
      <x v="70"/>
    </i>
    <i>
      <x v="189"/>
      <x v="6"/>
      <x v="70"/>
    </i>
    <i>
      <x v="190"/>
      <x v="52"/>
      <x v="14"/>
    </i>
    <i r="1">
      <x v="58"/>
      <x v="32"/>
    </i>
    <i>
      <x v="191"/>
      <x v="6"/>
      <x v="70"/>
    </i>
    <i>
      <x v="192"/>
      <x v="2"/>
      <x v="19"/>
    </i>
    <i>
      <x v="193"/>
      <x v="41"/>
      <x v="20"/>
    </i>
    <i>
      <x v="194"/>
      <x v="50"/>
      <x v="27"/>
    </i>
    <i>
      <x v="195"/>
      <x v="6"/>
      <x v="70"/>
    </i>
    <i>
      <x v="196"/>
      <x v="2"/>
      <x v="19"/>
    </i>
    <i>
      <x v="197"/>
      <x v="52"/>
      <x v="14"/>
    </i>
    <i>
      <x v="198"/>
      <x v="40"/>
      <x v="48"/>
    </i>
    <i>
      <x v="199"/>
      <x v="65"/>
      <x v="21"/>
    </i>
    <i>
      <x v="200"/>
      <x v="11"/>
      <x v="3"/>
    </i>
    <i>
      <x v="201"/>
      <x v="50"/>
      <x v="27"/>
    </i>
    <i r="1">
      <x v="58"/>
      <x v="32"/>
    </i>
    <i>
      <x v="202"/>
      <x v="11"/>
      <x v="3"/>
    </i>
    <i>
      <x v="203"/>
      <x v="11"/>
      <x v="3"/>
    </i>
    <i>
      <x v="204"/>
      <x v="6"/>
      <x v="70"/>
    </i>
    <i>
      <x v="205"/>
      <x v="11"/>
      <x v="3"/>
    </i>
    <i>
      <x v="206"/>
      <x v="11"/>
      <x v="3"/>
    </i>
    <i>
      <x v="207"/>
      <x v="13"/>
      <x v="18"/>
    </i>
    <i>
      <x v="208"/>
      <x v="7"/>
      <x v="51"/>
    </i>
    <i>
      <x v="209"/>
      <x v="13"/>
      <x v="18"/>
    </i>
    <i>
      <x v="210"/>
      <x v="6"/>
      <x v="70"/>
    </i>
    <i>
      <x v="211"/>
      <x v="13"/>
      <x v="18"/>
    </i>
    <i>
      <x v="212"/>
      <x v="9"/>
      <x v="46"/>
    </i>
    <i>
      <x v="213"/>
      <x v="50"/>
      <x v="27"/>
    </i>
    <i>
      <x v="214"/>
      <x v="50"/>
      <x v="27"/>
    </i>
    <i>
      <x v="215"/>
      <x v="13"/>
      <x v="18"/>
    </i>
    <i>
      <x v="216"/>
      <x v="13"/>
      <x v="18"/>
    </i>
    <i>
      <x v="217"/>
      <x v="11"/>
      <x v="3"/>
    </i>
    <i>
      <x v="218"/>
      <x v="56"/>
      <x v="71"/>
    </i>
    <i r="1">
      <x v="90"/>
      <x v="77"/>
    </i>
    <i>
      <x v="219"/>
      <x v="13"/>
      <x v="18"/>
    </i>
    <i>
      <x v="220"/>
      <x v="11"/>
      <x v="3"/>
    </i>
    <i>
      <x v="221"/>
      <x v="50"/>
      <x v="27"/>
    </i>
    <i>
      <x v="222"/>
      <x v="50"/>
      <x v="27"/>
    </i>
    <i r="1">
      <x v="86"/>
      <x v="55"/>
    </i>
    <i>
      <x v="223"/>
      <x v="67"/>
      <x v="41"/>
    </i>
    <i>
      <x v="224"/>
      <x v="63"/>
      <x v="90"/>
    </i>
    <i>
      <x v="225"/>
      <x v="9"/>
      <x v="46"/>
    </i>
    <i>
      <x v="226"/>
      <x v="50"/>
      <x v="27"/>
    </i>
    <i>
      <x v="227"/>
      <x v="60"/>
      <x/>
    </i>
    <i>
      <x v="228"/>
      <x v="50"/>
      <x v="27"/>
    </i>
    <i>
      <x v="229"/>
      <x v="7"/>
      <x v="51"/>
    </i>
    <i>
      <x v="230"/>
      <x v="3"/>
      <x v="56"/>
    </i>
    <i>
      <x v="231"/>
      <x v="50"/>
      <x v="27"/>
    </i>
    <i>
      <x v="232"/>
      <x v="50"/>
      <x v="27"/>
    </i>
    <i>
      <x v="233"/>
      <x v="13"/>
      <x v="18"/>
    </i>
    <i>
      <x v="234"/>
      <x v="50"/>
      <x v="27"/>
    </i>
    <i>
      <x v="235"/>
      <x v="52"/>
      <x v="14"/>
    </i>
    <i r="1">
      <x v="58"/>
      <x v="32"/>
    </i>
    <i>
      <x v="236"/>
      <x v="13"/>
      <x v="18"/>
    </i>
    <i>
      <x v="237"/>
      <x v="14"/>
      <x v="73"/>
    </i>
    <i>
      <x v="238"/>
      <x v="7"/>
      <x v="51"/>
    </i>
    <i>
      <x v="239"/>
      <x v="25"/>
      <x v="8"/>
    </i>
    <i>
      <x v="240"/>
      <x v="40"/>
      <x v="48"/>
    </i>
    <i>
      <x v="241"/>
      <x v="40"/>
      <x v="48"/>
    </i>
    <i>
      <x v="242"/>
      <x v="11"/>
      <x v="3"/>
    </i>
    <i>
      <x v="243"/>
      <x v="52"/>
      <x v="14"/>
    </i>
    <i>
      <x v="244"/>
      <x v="50"/>
      <x v="27"/>
    </i>
    <i>
      <x v="245"/>
      <x v="7"/>
      <x v="51"/>
    </i>
    <i>
      <x v="246"/>
      <x v="7"/>
      <x v="51"/>
    </i>
    <i>
      <x v="247"/>
      <x v="7"/>
      <x v="51"/>
    </i>
    <i>
      <x v="248"/>
      <x v="14"/>
      <x v="73"/>
    </i>
    <i>
      <x v="249"/>
      <x v="11"/>
      <x v="3"/>
    </i>
    <i>
      <x v="250"/>
      <x v="6"/>
      <x v="70"/>
    </i>
    <i>
      <x v="251"/>
      <x v="52"/>
      <x v="14"/>
    </i>
    <i r="1">
      <x v="58"/>
      <x v="32"/>
    </i>
    <i>
      <x v="252"/>
      <x v="50"/>
      <x v="27"/>
    </i>
    <i>
      <x v="253"/>
      <x v="14"/>
      <x v="73"/>
    </i>
    <i>
      <x v="254"/>
      <x v="52"/>
      <x v="14"/>
    </i>
    <i>
      <x v="255"/>
      <x v="52"/>
      <x v="14"/>
    </i>
    <i>
      <x v="256"/>
      <x v="58"/>
      <x v="32"/>
    </i>
    <i>
      <x v="257"/>
      <x v="7"/>
      <x v="51"/>
    </i>
    <i>
      <x v="258"/>
      <x v="6"/>
      <x v="70"/>
    </i>
    <i>
      <x v="259"/>
      <x v="52"/>
      <x v="14"/>
    </i>
    <i r="1">
      <x v="59"/>
      <x v="44"/>
    </i>
    <i>
      <x v="260"/>
      <x v="7"/>
      <x v="51"/>
    </i>
    <i>
      <x v="261"/>
      <x v="6"/>
      <x v="70"/>
    </i>
    <i>
      <x v="262"/>
      <x v="11"/>
      <x v="3"/>
    </i>
    <i>
      <x v="263"/>
      <x v="7"/>
      <x v="51"/>
    </i>
    <i>
      <x v="264"/>
      <x v="7"/>
      <x v="51"/>
    </i>
    <i>
      <x v="265"/>
      <x v="15"/>
      <x v="67"/>
    </i>
    <i r="1">
      <x v="16"/>
      <x v="13"/>
    </i>
    <i r="1">
      <x v="71"/>
      <x v="67"/>
    </i>
    <i r="1">
      <x v="72"/>
      <x v="91"/>
    </i>
    <i>
      <x v="266"/>
      <x v="59"/>
      <x v="44"/>
    </i>
    <i>
      <x v="267"/>
      <x v="50"/>
      <x v="27"/>
    </i>
    <i r="1">
      <x v="58"/>
      <x v="32"/>
    </i>
    <i>
      <x v="268"/>
      <x v="7"/>
      <x v="51"/>
    </i>
    <i>
      <x v="269"/>
      <x v="7"/>
      <x v="51"/>
    </i>
    <i>
      <x v="270"/>
      <x v="25"/>
      <x v="8"/>
    </i>
    <i r="1">
      <x v="37"/>
      <x v="9"/>
    </i>
    <i>
      <x v="271"/>
      <x v="7"/>
      <x v="51"/>
    </i>
    <i>
      <x v="272"/>
      <x v="50"/>
      <x v="27"/>
    </i>
    <i>
      <x v="273"/>
      <x v="63"/>
      <x v="90"/>
    </i>
    <i>
      <x v="274"/>
      <x v="50"/>
      <x v="27"/>
    </i>
    <i r="1">
      <x v="52"/>
      <x v="14"/>
    </i>
    <i>
      <x v="275"/>
      <x v="7"/>
      <x v="51"/>
    </i>
    <i>
      <x v="276"/>
      <x v="7"/>
      <x v="51"/>
    </i>
    <i>
      <x v="277"/>
      <x v="7"/>
      <x v="51"/>
    </i>
    <i>
      <x v="278"/>
      <x v="42"/>
      <x v="89"/>
    </i>
    <i>
      <x v="279"/>
      <x v="59"/>
      <x v="44"/>
    </i>
    <i>
      <x v="280"/>
      <x v="7"/>
      <x v="51"/>
    </i>
    <i>
      <x v="281"/>
      <x v="56"/>
      <x v="71"/>
    </i>
    <i>
      <x v="282"/>
      <x v="18"/>
      <x v="83"/>
    </i>
    <i>
      <x v="283"/>
      <x v="59"/>
      <x v="44"/>
    </i>
    <i>
      <x v="284"/>
      <x v="59"/>
      <x v="44"/>
    </i>
    <i>
      <x v="285"/>
      <x v="65"/>
      <x v="21"/>
    </i>
    <i>
      <x v="286"/>
      <x v="56"/>
      <x v="71"/>
    </i>
    <i r="1">
      <x v="91"/>
      <x v="77"/>
    </i>
    <i>
      <x v="287"/>
      <x v="56"/>
      <x v="71"/>
    </i>
    <i>
      <x v="288"/>
      <x v="46"/>
      <x v="22"/>
    </i>
    <i>
      <x v="289"/>
      <x v="27"/>
      <x v="11"/>
    </i>
    <i r="1">
      <x v="78"/>
      <x v="79"/>
    </i>
    <i>
      <x v="290"/>
      <x v="27"/>
      <x v="11"/>
    </i>
    <i r="1">
      <x v="78"/>
      <x v="79"/>
    </i>
    <i>
      <x v="291"/>
      <x v="27"/>
      <x v="11"/>
    </i>
    <i r="1">
      <x v="78"/>
      <x v="79"/>
    </i>
    <i>
      <x v="292"/>
      <x v="60"/>
      <x/>
    </i>
    <i>
      <x v="293"/>
      <x v="27"/>
      <x v="11"/>
    </i>
    <i r="1">
      <x v="78"/>
      <x v="79"/>
    </i>
    <i>
      <x v="294"/>
      <x v="27"/>
      <x v="11"/>
    </i>
    <i r="1">
      <x v="78"/>
      <x v="79"/>
    </i>
    <i>
      <x v="295"/>
      <x v="27"/>
      <x v="11"/>
    </i>
    <i r="1">
      <x v="78"/>
      <x v="79"/>
    </i>
    <i>
      <x v="296"/>
      <x v="27"/>
      <x v="11"/>
    </i>
    <i r="1">
      <x v="78"/>
      <x v="79"/>
    </i>
    <i>
      <x v="297"/>
      <x v="17"/>
      <x v="74"/>
    </i>
    <i>
      <x v="298"/>
      <x v="59"/>
      <x v="44"/>
    </i>
    <i r="1">
      <x v="60"/>
      <x/>
    </i>
    <i>
      <x v="299"/>
      <x v="56"/>
      <x v="71"/>
    </i>
    <i>
      <x v="300"/>
      <x v="56"/>
      <x v="71"/>
    </i>
    <i>
      <x v="301"/>
      <x v="19"/>
      <x v="23"/>
    </i>
    <i r="1">
      <x v="27"/>
      <x v="11"/>
    </i>
    <i r="1">
      <x v="74"/>
      <x v="75"/>
    </i>
    <i r="1">
      <x v="75"/>
      <x v="79"/>
    </i>
    <i>
      <x v="302"/>
      <x v="59"/>
      <x v="44"/>
    </i>
    <i r="1">
      <x v="60"/>
      <x/>
    </i>
    <i>
      <x v="303"/>
      <x v="67"/>
      <x v="41"/>
    </i>
    <i>
      <x v="304"/>
      <x v="58"/>
      <x v="32"/>
    </i>
    <i>
      <x v="305"/>
      <x v="58"/>
      <x v="32"/>
    </i>
    <i>
      <x v="306"/>
      <x v="63"/>
      <x v="90"/>
    </i>
    <i>
      <x v="307"/>
      <x v="16"/>
      <x v="13"/>
    </i>
    <i>
      <x v="308"/>
      <x v="59"/>
      <x v="44"/>
    </i>
    <i r="1">
      <x v="60"/>
      <x/>
    </i>
    <i>
      <x v="309"/>
      <x v="25"/>
      <x v="8"/>
    </i>
    <i>
      <x v="310"/>
      <x v="11"/>
      <x v="3"/>
    </i>
    <i>
      <x v="311"/>
      <x v="22"/>
      <x v="53"/>
    </i>
    <i>
      <x v="312"/>
      <x v="56"/>
      <x v="71"/>
    </i>
    <i r="1">
      <x v="58"/>
      <x v="32"/>
    </i>
    <i>
      <x v="313"/>
      <x v="56"/>
      <x v="71"/>
    </i>
    <i>
      <x v="314"/>
      <x v="20"/>
      <x v="62"/>
    </i>
    <i>
      <x v="315"/>
      <x v="25"/>
      <x v="8"/>
    </i>
    <i>
      <x v="316"/>
      <x v="56"/>
      <x v="71"/>
    </i>
    <i>
      <x v="317"/>
      <x v="56"/>
      <x v="71"/>
    </i>
    <i>
      <x v="318"/>
      <x v="50"/>
      <x v="27"/>
    </i>
    <i>
      <x v="319"/>
      <x v="56"/>
      <x v="71"/>
    </i>
    <i>
      <x v="320"/>
      <x v="50"/>
      <x v="27"/>
    </i>
    <i>
      <x v="321"/>
      <x v="23"/>
      <x v="15"/>
    </i>
    <i>
      <x v="322"/>
      <x v="59"/>
      <x v="44"/>
    </i>
    <i>
      <x v="323"/>
      <x v="59"/>
      <x v="44"/>
    </i>
    <i>
      <x v="324"/>
      <x v="16"/>
      <x v="13"/>
    </i>
    <i>
      <x v="325"/>
      <x v="58"/>
      <x v="32"/>
    </i>
    <i>
      <x v="326"/>
      <x v="56"/>
      <x v="71"/>
    </i>
    <i>
      <x v="327"/>
      <x v="56"/>
      <x v="71"/>
    </i>
    <i r="1">
      <x v="81"/>
      <x v="87"/>
    </i>
    <i>
      <x v="328"/>
      <x v="56"/>
      <x v="71"/>
    </i>
    <i>
      <x v="329"/>
      <x v="22"/>
      <x v="53"/>
    </i>
    <i>
      <x v="330"/>
      <x v="50"/>
      <x v="27"/>
    </i>
    <i>
      <x v="331"/>
      <x v="18"/>
      <x v="83"/>
    </i>
    <i>
      <x v="332"/>
      <x v="50"/>
      <x v="27"/>
    </i>
    <i>
      <x v="333"/>
      <x v="50"/>
      <x v="27"/>
    </i>
    <i>
      <x v="334"/>
      <x v="23"/>
      <x v="15"/>
    </i>
    <i>
      <x v="335"/>
      <x v="50"/>
      <x v="27"/>
    </i>
    <i>
      <x v="336"/>
      <x v="50"/>
      <x v="27"/>
    </i>
    <i>
      <x v="337"/>
      <x v="50"/>
      <x v="27"/>
    </i>
    <i>
      <x v="338"/>
      <x v="16"/>
      <x v="13"/>
    </i>
    <i>
      <x v="339"/>
      <x v="23"/>
      <x v="15"/>
    </i>
    <i>
      <x v="340"/>
      <x v="50"/>
      <x v="27"/>
    </i>
    <i>
      <x v="341"/>
      <x v="22"/>
      <x v="53"/>
    </i>
    <i>
      <x v="342"/>
      <x v="6"/>
      <x v="70"/>
    </i>
    <i>
      <x v="343"/>
      <x v="26"/>
      <x v="26"/>
    </i>
    <i>
      <x v="344"/>
      <x v="50"/>
      <x v="27"/>
    </i>
    <i r="1">
      <x v="56"/>
      <x v="71"/>
    </i>
    <i>
      <x v="345"/>
      <x v="23"/>
      <x v="15"/>
    </i>
    <i r="1">
      <x v="27"/>
      <x v="11"/>
    </i>
    <i r="1">
      <x v="37"/>
      <x v="9"/>
    </i>
    <i r="1">
      <x v="76"/>
      <x v="79"/>
    </i>
    <i>
      <x v="346"/>
      <x v="46"/>
      <x v="22"/>
    </i>
    <i>
      <x v="347"/>
      <x v="26"/>
      <x v="26"/>
    </i>
    <i r="1">
      <x v="27"/>
      <x v="11"/>
    </i>
    <i r="1">
      <x v="76"/>
      <x v="79"/>
    </i>
    <i>
      <x v="348"/>
      <x v="50"/>
      <x v="27"/>
    </i>
    <i>
      <x v="349"/>
      <x v="58"/>
      <x v="32"/>
    </i>
    <i>
      <x v="350"/>
      <x v="50"/>
      <x v="27"/>
    </i>
    <i>
      <x v="351"/>
      <x v="50"/>
      <x v="27"/>
    </i>
    <i>
      <x v="352"/>
      <x v="27"/>
      <x v="11"/>
    </i>
    <i r="1">
      <x v="78"/>
      <x v="79"/>
    </i>
    <i>
      <x v="353"/>
      <x v="46"/>
      <x v="22"/>
    </i>
    <i>
      <x v="354"/>
      <x v="59"/>
      <x v="44"/>
    </i>
    <i>
      <x v="355"/>
      <x v="6"/>
      <x v="70"/>
    </i>
    <i r="1">
      <x v="68"/>
      <x v="31"/>
    </i>
    <i>
      <x v="356"/>
      <x v="73"/>
      <x v="30"/>
    </i>
    <i>
      <x v="357"/>
      <x v="64"/>
      <x v="78"/>
    </i>
    <i>
      <x v="358"/>
      <x v="10"/>
      <x v="47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9"/>
  <sheetViews>
    <sheetView topLeftCell="A86" workbookViewId="0">
      <selection activeCell="F7" sqref="F7"/>
    </sheetView>
  </sheetViews>
  <sheetFormatPr baseColWidth="10" defaultRowHeight="15" x14ac:dyDescent="0.25"/>
  <cols>
    <col min="1" max="1" width="17.5703125" bestFit="1" customWidth="1"/>
    <col min="2" max="2" width="23.140625" bestFit="1" customWidth="1"/>
    <col min="3" max="3" width="12.140625" bestFit="1" customWidth="1"/>
    <col min="4" max="4" width="23.140625" bestFit="1" customWidth="1"/>
    <col min="6" max="6" width="12.85546875" bestFit="1" customWidth="1"/>
    <col min="7" max="7" width="20.42578125" bestFit="1" customWidth="1"/>
    <col min="8" max="9" width="23.140625" bestFit="1" customWidth="1"/>
  </cols>
  <sheetData>
    <row r="1" spans="1:8" x14ac:dyDescent="0.25">
      <c r="A1" s="2" t="s">
        <v>1</v>
      </c>
      <c r="B1" t="s">
        <v>767</v>
      </c>
      <c r="F1" s="2" t="s">
        <v>1</v>
      </c>
      <c r="G1" t="s">
        <v>1128</v>
      </c>
    </row>
    <row r="3" spans="1:8" x14ac:dyDescent="0.25">
      <c r="A3" s="2" t="s">
        <v>758</v>
      </c>
      <c r="B3" s="2" t="s">
        <v>3</v>
      </c>
      <c r="C3" s="2" t="s">
        <v>7</v>
      </c>
      <c r="D3" t="s">
        <v>768</v>
      </c>
      <c r="F3" s="2" t="s">
        <v>3</v>
      </c>
      <c r="G3" s="2" t="s">
        <v>7</v>
      </c>
      <c r="H3" t="s">
        <v>768</v>
      </c>
    </row>
    <row r="4" spans="1:8" x14ac:dyDescent="0.25">
      <c r="A4" t="s">
        <v>770</v>
      </c>
      <c r="B4">
        <v>4800049852</v>
      </c>
      <c r="C4" t="s">
        <v>181</v>
      </c>
      <c r="D4" s="3">
        <v>-392000</v>
      </c>
      <c r="E4">
        <f>+COUNTIF($A$4:$A$419,A4)</f>
        <v>1</v>
      </c>
      <c r="F4">
        <v>2200442652</v>
      </c>
      <c r="G4" t="s">
        <v>753</v>
      </c>
      <c r="H4" s="3">
        <v>100582</v>
      </c>
    </row>
    <row r="5" spans="1:8" x14ac:dyDescent="0.25">
      <c r="A5" t="s">
        <v>771</v>
      </c>
      <c r="B5">
        <v>4800057076</v>
      </c>
      <c r="C5" t="s">
        <v>49</v>
      </c>
      <c r="D5" s="3">
        <v>-79215</v>
      </c>
      <c r="E5">
        <f t="shared" ref="E5:E68" si="0">+COUNTIF($A$4:$A$419,A5)</f>
        <v>1</v>
      </c>
      <c r="F5">
        <v>2200452148</v>
      </c>
      <c r="G5" t="s">
        <v>751</v>
      </c>
      <c r="H5" s="3">
        <v>22982</v>
      </c>
    </row>
    <row r="6" spans="1:8" x14ac:dyDescent="0.25">
      <c r="A6" t="s">
        <v>772</v>
      </c>
      <c r="B6">
        <v>4800054951</v>
      </c>
      <c r="C6" t="s">
        <v>47</v>
      </c>
      <c r="D6" s="3">
        <v>-32340</v>
      </c>
      <c r="E6">
        <f t="shared" si="0"/>
        <v>1</v>
      </c>
      <c r="F6">
        <v>2200487184</v>
      </c>
      <c r="G6" t="s">
        <v>747</v>
      </c>
      <c r="H6" s="3">
        <v>1614581</v>
      </c>
    </row>
    <row r="7" spans="1:8" x14ac:dyDescent="0.25">
      <c r="A7" t="s">
        <v>773</v>
      </c>
      <c r="B7">
        <v>4800057076</v>
      </c>
      <c r="C7" t="s">
        <v>49</v>
      </c>
      <c r="D7" s="3">
        <v>-79215</v>
      </c>
      <c r="E7">
        <f t="shared" si="0"/>
        <v>1</v>
      </c>
      <c r="F7">
        <v>2200518853</v>
      </c>
      <c r="G7" t="s">
        <v>743</v>
      </c>
      <c r="H7" s="3">
        <v>475586</v>
      </c>
    </row>
    <row r="8" spans="1:8" x14ac:dyDescent="0.25">
      <c r="A8" t="s">
        <v>774</v>
      </c>
      <c r="B8">
        <v>2201065789</v>
      </c>
      <c r="C8" t="s">
        <v>556</v>
      </c>
      <c r="D8" s="3">
        <v>-2210361</v>
      </c>
      <c r="E8">
        <f t="shared" si="0"/>
        <v>1</v>
      </c>
      <c r="F8">
        <v>2200519051</v>
      </c>
      <c r="G8" t="s">
        <v>739</v>
      </c>
      <c r="H8" s="3">
        <v>6524075</v>
      </c>
    </row>
    <row r="9" spans="1:8" x14ac:dyDescent="0.25">
      <c r="A9" t="s">
        <v>775</v>
      </c>
      <c r="B9">
        <v>2201276946</v>
      </c>
      <c r="C9" t="s">
        <v>365</v>
      </c>
      <c r="D9" s="3">
        <v>-192815</v>
      </c>
      <c r="E9">
        <f t="shared" si="0"/>
        <v>1</v>
      </c>
      <c r="F9">
        <v>2200543631</v>
      </c>
      <c r="G9" t="s">
        <v>738</v>
      </c>
      <c r="H9" s="3">
        <v>9740181</v>
      </c>
    </row>
    <row r="10" spans="1:8" x14ac:dyDescent="0.25">
      <c r="A10" t="s">
        <v>776</v>
      </c>
      <c r="B10">
        <v>2201134635</v>
      </c>
      <c r="C10" t="s">
        <v>520</v>
      </c>
      <c r="D10" s="3">
        <v>-2496256</v>
      </c>
      <c r="E10">
        <f t="shared" si="0"/>
        <v>1</v>
      </c>
      <c r="F10">
        <v>2200643907</v>
      </c>
      <c r="G10" t="s">
        <v>720</v>
      </c>
      <c r="H10" s="3">
        <v>150880865</v>
      </c>
    </row>
    <row r="11" spans="1:8" x14ac:dyDescent="0.25">
      <c r="A11" t="s">
        <v>777</v>
      </c>
      <c r="B11">
        <v>2201050796</v>
      </c>
      <c r="C11" t="s">
        <v>573</v>
      </c>
      <c r="D11" s="3">
        <v>-13477404</v>
      </c>
      <c r="E11">
        <f t="shared" si="0"/>
        <v>1</v>
      </c>
      <c r="F11">
        <v>2200646480</v>
      </c>
      <c r="G11" t="s">
        <v>698</v>
      </c>
      <c r="H11" s="3">
        <v>172752651</v>
      </c>
    </row>
    <row r="12" spans="1:8" x14ac:dyDescent="0.25">
      <c r="A12" t="s">
        <v>778</v>
      </c>
      <c r="B12">
        <v>2201276946</v>
      </c>
      <c r="C12" t="s">
        <v>365</v>
      </c>
      <c r="D12" s="3">
        <v>-16554062</v>
      </c>
      <c r="E12">
        <f t="shared" si="0"/>
        <v>1</v>
      </c>
      <c r="F12">
        <v>2200661546</v>
      </c>
      <c r="G12" t="s">
        <v>695</v>
      </c>
      <c r="H12" s="3">
        <v>5644435</v>
      </c>
    </row>
    <row r="13" spans="1:8" x14ac:dyDescent="0.25">
      <c r="A13" t="s">
        <v>779</v>
      </c>
      <c r="B13">
        <v>4800057163</v>
      </c>
      <c r="C13" t="s">
        <v>42</v>
      </c>
      <c r="D13" s="3">
        <v>-2955339</v>
      </c>
      <c r="E13">
        <f t="shared" si="0"/>
        <v>1</v>
      </c>
      <c r="F13">
        <v>2200662362</v>
      </c>
      <c r="G13" t="s">
        <v>692</v>
      </c>
      <c r="H13" s="3">
        <v>164381997</v>
      </c>
    </row>
    <row r="14" spans="1:8" x14ac:dyDescent="0.25">
      <c r="A14" t="s">
        <v>780</v>
      </c>
      <c r="B14">
        <v>2201065789</v>
      </c>
      <c r="C14" t="s">
        <v>556</v>
      </c>
      <c r="D14" s="3">
        <v>-142100</v>
      </c>
      <c r="E14">
        <f t="shared" si="0"/>
        <v>1</v>
      </c>
      <c r="F14">
        <v>2200678657</v>
      </c>
      <c r="G14" t="s">
        <v>690</v>
      </c>
      <c r="H14" s="3">
        <v>3438160</v>
      </c>
    </row>
    <row r="15" spans="1:8" x14ac:dyDescent="0.25">
      <c r="A15" t="s">
        <v>781</v>
      </c>
      <c r="B15">
        <v>2201065789</v>
      </c>
      <c r="C15" t="s">
        <v>556</v>
      </c>
      <c r="D15" s="3">
        <v>-142100</v>
      </c>
      <c r="E15">
        <f t="shared" si="0"/>
        <v>1</v>
      </c>
      <c r="F15">
        <v>2200693549</v>
      </c>
      <c r="G15" t="s">
        <v>675</v>
      </c>
      <c r="H15" s="3">
        <v>165339734</v>
      </c>
    </row>
    <row r="16" spans="1:8" x14ac:dyDescent="0.25">
      <c r="A16" t="s">
        <v>782</v>
      </c>
      <c r="B16">
        <v>2201134635</v>
      </c>
      <c r="C16" t="s">
        <v>520</v>
      </c>
      <c r="D16" s="3">
        <v>-584326</v>
      </c>
      <c r="E16">
        <f t="shared" si="0"/>
        <v>1</v>
      </c>
      <c r="F16">
        <v>2200711330</v>
      </c>
      <c r="G16" t="s">
        <v>647</v>
      </c>
      <c r="H16" s="3">
        <v>10898696</v>
      </c>
    </row>
    <row r="17" spans="1:8" x14ac:dyDescent="0.25">
      <c r="A17" t="s">
        <v>783</v>
      </c>
      <c r="B17">
        <v>2201065789</v>
      </c>
      <c r="C17" t="s">
        <v>556</v>
      </c>
      <c r="D17" s="3">
        <v>-10551545</v>
      </c>
      <c r="E17">
        <f t="shared" si="0"/>
        <v>2</v>
      </c>
      <c r="F17">
        <v>2200711759</v>
      </c>
      <c r="G17" t="s">
        <v>660</v>
      </c>
      <c r="H17" s="3">
        <v>164942801</v>
      </c>
    </row>
    <row r="18" spans="1:8" x14ac:dyDescent="0.25">
      <c r="A18" t="s">
        <v>783</v>
      </c>
      <c r="B18">
        <v>2201197692</v>
      </c>
      <c r="C18" t="s">
        <v>471</v>
      </c>
      <c r="D18" s="3">
        <v>-133770</v>
      </c>
      <c r="E18">
        <f t="shared" si="0"/>
        <v>2</v>
      </c>
      <c r="F18">
        <v>2200726628</v>
      </c>
      <c r="G18" t="s">
        <v>281</v>
      </c>
      <c r="H18" s="3">
        <v>59840650</v>
      </c>
    </row>
    <row r="19" spans="1:8" x14ac:dyDescent="0.25">
      <c r="A19" t="s">
        <v>784</v>
      </c>
      <c r="B19">
        <v>4800052913</v>
      </c>
      <c r="C19" t="s">
        <v>157</v>
      </c>
      <c r="D19" s="3">
        <v>-79184</v>
      </c>
      <c r="E19">
        <f t="shared" si="0"/>
        <v>1</v>
      </c>
      <c r="F19">
        <v>2200729913</v>
      </c>
      <c r="G19" t="s">
        <v>292</v>
      </c>
      <c r="H19" s="3">
        <v>49200000</v>
      </c>
    </row>
    <row r="20" spans="1:8" x14ac:dyDescent="0.25">
      <c r="A20" t="s">
        <v>785</v>
      </c>
      <c r="B20">
        <v>2201065789</v>
      </c>
      <c r="C20" t="s">
        <v>556</v>
      </c>
      <c r="D20" s="3">
        <v>-5665302</v>
      </c>
      <c r="E20">
        <f t="shared" si="0"/>
        <v>1</v>
      </c>
      <c r="F20">
        <v>2200767406</v>
      </c>
      <c r="G20" t="s">
        <v>649</v>
      </c>
      <c r="H20" s="3">
        <v>31081146.000000004</v>
      </c>
    </row>
    <row r="21" spans="1:8" x14ac:dyDescent="0.25">
      <c r="A21" t="s">
        <v>786</v>
      </c>
      <c r="B21">
        <v>2201273976</v>
      </c>
      <c r="C21" t="s">
        <v>372</v>
      </c>
      <c r="D21" s="3">
        <v>-142884</v>
      </c>
      <c r="E21">
        <f t="shared" si="0"/>
        <v>1</v>
      </c>
      <c r="F21">
        <v>2200775782</v>
      </c>
      <c r="G21" t="s">
        <v>645</v>
      </c>
      <c r="H21" s="3">
        <v>46947399</v>
      </c>
    </row>
    <row r="22" spans="1:8" x14ac:dyDescent="0.25">
      <c r="A22" t="s">
        <v>787</v>
      </c>
      <c r="B22">
        <v>2201091668</v>
      </c>
      <c r="C22" t="s">
        <v>542</v>
      </c>
      <c r="D22" s="3">
        <v>-2211638</v>
      </c>
      <c r="E22">
        <f t="shared" si="0"/>
        <v>1</v>
      </c>
      <c r="F22">
        <v>2200796557</v>
      </c>
      <c r="G22" t="s">
        <v>642</v>
      </c>
      <c r="H22" s="3">
        <v>30759776</v>
      </c>
    </row>
    <row r="23" spans="1:8" x14ac:dyDescent="0.25">
      <c r="A23" t="s">
        <v>788</v>
      </c>
      <c r="B23">
        <v>4800047569</v>
      </c>
      <c r="C23" t="s">
        <v>236</v>
      </c>
      <c r="D23" s="3">
        <v>-7009097</v>
      </c>
      <c r="E23">
        <f t="shared" si="0"/>
        <v>1</v>
      </c>
      <c r="F23">
        <v>2200811719</v>
      </c>
      <c r="G23" t="s">
        <v>640</v>
      </c>
      <c r="H23" s="3">
        <v>0</v>
      </c>
    </row>
    <row r="24" spans="1:8" x14ac:dyDescent="0.25">
      <c r="A24" t="s">
        <v>789</v>
      </c>
      <c r="B24">
        <v>4800047569</v>
      </c>
      <c r="C24" t="s">
        <v>236</v>
      </c>
      <c r="D24" s="3">
        <v>-616303</v>
      </c>
      <c r="E24">
        <f t="shared" si="0"/>
        <v>1</v>
      </c>
      <c r="F24">
        <v>2200862757</v>
      </c>
      <c r="G24" t="s">
        <v>638</v>
      </c>
      <c r="H24" s="3">
        <v>26147504</v>
      </c>
    </row>
    <row r="25" spans="1:8" x14ac:dyDescent="0.25">
      <c r="A25" t="s">
        <v>790</v>
      </c>
      <c r="B25">
        <v>2201273976</v>
      </c>
      <c r="C25" t="s">
        <v>372</v>
      </c>
      <c r="D25" s="3">
        <v>-643172</v>
      </c>
      <c r="E25">
        <f t="shared" si="0"/>
        <v>1</v>
      </c>
      <c r="F25">
        <v>2200878659</v>
      </c>
      <c r="G25" t="s">
        <v>637</v>
      </c>
      <c r="H25" s="3">
        <v>1517576</v>
      </c>
    </row>
    <row r="26" spans="1:8" x14ac:dyDescent="0.25">
      <c r="A26" t="s">
        <v>791</v>
      </c>
      <c r="B26">
        <v>2201273976</v>
      </c>
      <c r="C26" t="s">
        <v>372</v>
      </c>
      <c r="D26" s="3">
        <v>-13422839</v>
      </c>
      <c r="E26">
        <f t="shared" si="0"/>
        <v>1</v>
      </c>
      <c r="F26">
        <v>2200879590</v>
      </c>
      <c r="G26" t="s">
        <v>632</v>
      </c>
      <c r="H26" s="3">
        <v>34087307</v>
      </c>
    </row>
    <row r="27" spans="1:8" x14ac:dyDescent="0.25">
      <c r="A27" t="s">
        <v>792</v>
      </c>
      <c r="B27">
        <v>2201215325</v>
      </c>
      <c r="C27" t="s">
        <v>441</v>
      </c>
      <c r="D27" s="3">
        <v>-6168022</v>
      </c>
      <c r="E27">
        <f t="shared" si="0"/>
        <v>2</v>
      </c>
      <c r="F27">
        <v>2200916063</v>
      </c>
      <c r="G27" t="s">
        <v>627</v>
      </c>
      <c r="H27" s="3">
        <v>82530057</v>
      </c>
    </row>
    <row r="28" spans="1:8" x14ac:dyDescent="0.25">
      <c r="A28" t="s">
        <v>792</v>
      </c>
      <c r="B28">
        <v>2201259406</v>
      </c>
      <c r="C28" t="s">
        <v>73</v>
      </c>
      <c r="D28" s="3">
        <v>-5446</v>
      </c>
      <c r="E28">
        <f t="shared" si="0"/>
        <v>2</v>
      </c>
      <c r="F28">
        <v>2200917924</v>
      </c>
      <c r="G28" t="s">
        <v>626</v>
      </c>
      <c r="H28" s="3">
        <v>5276059</v>
      </c>
    </row>
    <row r="29" spans="1:8" x14ac:dyDescent="0.25">
      <c r="A29" t="s">
        <v>793</v>
      </c>
      <c r="B29">
        <v>2201091668</v>
      </c>
      <c r="C29" t="s">
        <v>542</v>
      </c>
      <c r="D29" s="3">
        <v>-1761843</v>
      </c>
      <c r="E29">
        <f t="shared" si="0"/>
        <v>1</v>
      </c>
      <c r="F29">
        <v>2200950294</v>
      </c>
      <c r="G29" t="s">
        <v>618</v>
      </c>
      <c r="H29" s="3">
        <v>41189298</v>
      </c>
    </row>
    <row r="30" spans="1:8" x14ac:dyDescent="0.25">
      <c r="A30" t="s">
        <v>794</v>
      </c>
      <c r="B30">
        <v>2201005632</v>
      </c>
      <c r="C30" t="s">
        <v>491</v>
      </c>
      <c r="D30" s="3">
        <v>-63700</v>
      </c>
      <c r="E30">
        <f t="shared" si="0"/>
        <v>1</v>
      </c>
      <c r="F30">
        <v>2200951242</v>
      </c>
      <c r="G30" t="s">
        <v>612</v>
      </c>
      <c r="H30" s="3">
        <v>15837832</v>
      </c>
    </row>
    <row r="31" spans="1:8" x14ac:dyDescent="0.25">
      <c r="A31" t="s">
        <v>795</v>
      </c>
      <c r="B31">
        <v>2201065789</v>
      </c>
      <c r="C31" t="s">
        <v>556</v>
      </c>
      <c r="D31" s="3">
        <v>-19641841</v>
      </c>
      <c r="E31">
        <f t="shared" si="0"/>
        <v>1</v>
      </c>
      <c r="F31">
        <v>2200987631</v>
      </c>
      <c r="G31" t="s">
        <v>599</v>
      </c>
      <c r="H31" s="3">
        <v>7727401.5800000001</v>
      </c>
    </row>
    <row r="32" spans="1:8" x14ac:dyDescent="0.25">
      <c r="A32" t="s">
        <v>796</v>
      </c>
      <c r="B32">
        <v>2201065789</v>
      </c>
      <c r="C32" t="s">
        <v>556</v>
      </c>
      <c r="D32" s="3">
        <v>-15206527</v>
      </c>
      <c r="E32">
        <f t="shared" si="0"/>
        <v>1</v>
      </c>
      <c r="F32">
        <v>2200988303</v>
      </c>
      <c r="G32" t="s">
        <v>598</v>
      </c>
      <c r="H32" s="3">
        <v>15683132</v>
      </c>
    </row>
    <row r="33" spans="1:8" x14ac:dyDescent="0.25">
      <c r="A33" t="s">
        <v>797</v>
      </c>
      <c r="B33">
        <v>2201065789</v>
      </c>
      <c r="C33" t="s">
        <v>556</v>
      </c>
      <c r="D33" s="3">
        <v>-392000</v>
      </c>
      <c r="E33">
        <f t="shared" si="0"/>
        <v>1</v>
      </c>
      <c r="F33">
        <v>2200989130</v>
      </c>
      <c r="G33" t="s">
        <v>597</v>
      </c>
      <c r="H33" s="3">
        <v>8802772</v>
      </c>
    </row>
    <row r="34" spans="1:8" x14ac:dyDescent="0.25">
      <c r="A34" t="s">
        <v>798</v>
      </c>
      <c r="B34">
        <v>2201134635</v>
      </c>
      <c r="C34" t="s">
        <v>520</v>
      </c>
      <c r="D34" s="3">
        <v>-324349</v>
      </c>
      <c r="E34">
        <f t="shared" si="0"/>
        <v>1</v>
      </c>
      <c r="F34">
        <v>2201005128</v>
      </c>
      <c r="G34" t="s">
        <v>596</v>
      </c>
      <c r="H34" s="3">
        <v>1854151</v>
      </c>
    </row>
    <row r="35" spans="1:8" x14ac:dyDescent="0.25">
      <c r="A35" t="s">
        <v>799</v>
      </c>
      <c r="B35">
        <v>4800049839</v>
      </c>
      <c r="C35" t="s">
        <v>181</v>
      </c>
      <c r="D35" s="3">
        <v>-291844</v>
      </c>
      <c r="E35">
        <f t="shared" si="0"/>
        <v>2</v>
      </c>
      <c r="F35">
        <v>2201005632</v>
      </c>
      <c r="G35" t="s">
        <v>491</v>
      </c>
      <c r="H35" s="3">
        <v>612597</v>
      </c>
    </row>
    <row r="36" spans="1:8" x14ac:dyDescent="0.25">
      <c r="A36" t="s">
        <v>799</v>
      </c>
      <c r="B36">
        <v>4800052913</v>
      </c>
      <c r="C36" t="s">
        <v>157</v>
      </c>
      <c r="D36" s="3">
        <v>-70002</v>
      </c>
      <c r="E36">
        <f t="shared" si="0"/>
        <v>2</v>
      </c>
      <c r="F36">
        <v>2201019979</v>
      </c>
      <c r="G36" t="s">
        <v>590</v>
      </c>
      <c r="H36" s="3">
        <v>452082</v>
      </c>
    </row>
    <row r="37" spans="1:8" x14ac:dyDescent="0.25">
      <c r="A37" t="s">
        <v>800</v>
      </c>
      <c r="B37">
        <v>2201065789</v>
      </c>
      <c r="C37" t="s">
        <v>556</v>
      </c>
      <c r="D37" s="3">
        <v>-63700</v>
      </c>
      <c r="E37">
        <f t="shared" si="0"/>
        <v>1</v>
      </c>
      <c r="F37">
        <v>2201024456</v>
      </c>
      <c r="G37" t="s">
        <v>589</v>
      </c>
      <c r="H37" s="3">
        <v>8446119</v>
      </c>
    </row>
    <row r="38" spans="1:8" x14ac:dyDescent="0.25">
      <c r="A38" t="s">
        <v>801</v>
      </c>
      <c r="B38">
        <v>4800052913</v>
      </c>
      <c r="C38" t="s">
        <v>157</v>
      </c>
      <c r="D38" s="3">
        <v>-79184</v>
      </c>
      <c r="E38">
        <f t="shared" si="0"/>
        <v>1</v>
      </c>
      <c r="F38">
        <v>2201025391</v>
      </c>
      <c r="G38" t="s">
        <v>588</v>
      </c>
      <c r="H38" s="3">
        <v>208746</v>
      </c>
    </row>
    <row r="39" spans="1:8" x14ac:dyDescent="0.25">
      <c r="A39" t="s">
        <v>802</v>
      </c>
      <c r="B39">
        <v>4800052913</v>
      </c>
      <c r="C39" t="s">
        <v>157</v>
      </c>
      <c r="D39" s="3">
        <v>-79184</v>
      </c>
      <c r="E39">
        <f t="shared" si="0"/>
        <v>1</v>
      </c>
      <c r="F39">
        <v>2201038589</v>
      </c>
      <c r="G39" t="s">
        <v>587</v>
      </c>
      <c r="H39" s="3">
        <v>423979</v>
      </c>
    </row>
    <row r="40" spans="1:8" x14ac:dyDescent="0.25">
      <c r="A40" t="s">
        <v>803</v>
      </c>
      <c r="B40">
        <v>4800048973</v>
      </c>
      <c r="C40" t="s">
        <v>224</v>
      </c>
      <c r="D40" s="3">
        <v>-212660</v>
      </c>
      <c r="E40">
        <f t="shared" si="0"/>
        <v>1</v>
      </c>
      <c r="F40">
        <v>2201050417</v>
      </c>
      <c r="G40" t="s">
        <v>586</v>
      </c>
      <c r="H40" s="3">
        <v>3593726</v>
      </c>
    </row>
    <row r="41" spans="1:8" x14ac:dyDescent="0.25">
      <c r="A41" t="s">
        <v>804</v>
      </c>
      <c r="B41">
        <v>2201166834</v>
      </c>
      <c r="C41" t="s">
        <v>483</v>
      </c>
      <c r="D41" s="3">
        <v>-15700</v>
      </c>
      <c r="E41">
        <f t="shared" si="0"/>
        <v>2</v>
      </c>
      <c r="F41">
        <v>2201050796</v>
      </c>
      <c r="G41" t="s">
        <v>573</v>
      </c>
      <c r="H41" s="3">
        <v>104579193</v>
      </c>
    </row>
    <row r="42" spans="1:8" x14ac:dyDescent="0.25">
      <c r="A42" t="s">
        <v>804</v>
      </c>
      <c r="B42">
        <v>4800049852</v>
      </c>
      <c r="C42" t="s">
        <v>181</v>
      </c>
      <c r="D42" s="3">
        <v>-63700</v>
      </c>
      <c r="E42">
        <f t="shared" si="0"/>
        <v>2</v>
      </c>
      <c r="F42">
        <v>2201065789</v>
      </c>
      <c r="G42" t="s">
        <v>556</v>
      </c>
      <c r="H42" s="3">
        <v>66062915</v>
      </c>
    </row>
    <row r="43" spans="1:8" x14ac:dyDescent="0.25">
      <c r="A43" t="s">
        <v>805</v>
      </c>
      <c r="B43">
        <v>4800049839</v>
      </c>
      <c r="C43" t="s">
        <v>181</v>
      </c>
      <c r="D43" s="3">
        <v>-79184</v>
      </c>
      <c r="E43">
        <f t="shared" si="0"/>
        <v>1</v>
      </c>
      <c r="F43">
        <v>2201078246</v>
      </c>
      <c r="G43" t="s">
        <v>554</v>
      </c>
      <c r="H43" s="3">
        <v>61735</v>
      </c>
    </row>
    <row r="44" spans="1:8" x14ac:dyDescent="0.25">
      <c r="A44" t="s">
        <v>806</v>
      </c>
      <c r="B44">
        <v>4800053660</v>
      </c>
      <c r="C44" t="s">
        <v>101</v>
      </c>
      <c r="D44" s="3">
        <v>-79184</v>
      </c>
      <c r="E44">
        <f t="shared" si="0"/>
        <v>1</v>
      </c>
      <c r="F44">
        <v>2201079258</v>
      </c>
      <c r="G44" t="s">
        <v>549</v>
      </c>
      <c r="H44" s="3">
        <v>52383773</v>
      </c>
    </row>
    <row r="45" spans="1:8" x14ac:dyDescent="0.25">
      <c r="A45" t="s">
        <v>807</v>
      </c>
      <c r="B45">
        <v>2201288808</v>
      </c>
      <c r="C45" t="s">
        <v>49</v>
      </c>
      <c r="D45" s="3">
        <v>-63700</v>
      </c>
      <c r="E45">
        <f t="shared" si="0"/>
        <v>1</v>
      </c>
      <c r="F45">
        <v>2201091668</v>
      </c>
      <c r="G45" t="s">
        <v>542</v>
      </c>
      <c r="H45" s="3">
        <v>52191263</v>
      </c>
    </row>
    <row r="46" spans="1:8" x14ac:dyDescent="0.25">
      <c r="A46" t="s">
        <v>808</v>
      </c>
      <c r="B46">
        <v>2201288808</v>
      </c>
      <c r="C46" t="s">
        <v>49</v>
      </c>
      <c r="D46" s="3">
        <v>-63700</v>
      </c>
      <c r="E46">
        <f t="shared" si="0"/>
        <v>1</v>
      </c>
      <c r="F46">
        <v>2201104363</v>
      </c>
      <c r="G46" t="s">
        <v>181</v>
      </c>
      <c r="H46" s="3">
        <v>27195526</v>
      </c>
    </row>
    <row r="47" spans="1:8" x14ac:dyDescent="0.25">
      <c r="A47" t="s">
        <v>809</v>
      </c>
      <c r="B47">
        <v>2201134635</v>
      </c>
      <c r="C47" t="s">
        <v>520</v>
      </c>
      <c r="D47" s="3">
        <v>-63700</v>
      </c>
      <c r="E47">
        <f t="shared" si="0"/>
        <v>1</v>
      </c>
      <c r="F47">
        <v>2201119825</v>
      </c>
      <c r="G47" t="s">
        <v>539</v>
      </c>
      <c r="H47" s="3">
        <v>293322</v>
      </c>
    </row>
    <row r="48" spans="1:8" x14ac:dyDescent="0.25">
      <c r="A48" t="s">
        <v>810</v>
      </c>
      <c r="B48">
        <v>4800055578</v>
      </c>
      <c r="C48" t="s">
        <v>88</v>
      </c>
      <c r="D48" s="3">
        <v>-79184</v>
      </c>
      <c r="E48">
        <f t="shared" si="0"/>
        <v>1</v>
      </c>
      <c r="F48">
        <v>2201121022</v>
      </c>
      <c r="G48" t="s">
        <v>537</v>
      </c>
      <c r="H48" s="3">
        <v>425678</v>
      </c>
    </row>
    <row r="49" spans="1:8" x14ac:dyDescent="0.25">
      <c r="A49" t="s">
        <v>811</v>
      </c>
      <c r="B49">
        <v>2201288808</v>
      </c>
      <c r="C49" t="s">
        <v>49</v>
      </c>
      <c r="D49" s="3">
        <v>-63980</v>
      </c>
      <c r="E49">
        <f t="shared" si="0"/>
        <v>1</v>
      </c>
      <c r="F49">
        <v>2201134174</v>
      </c>
      <c r="G49" t="s">
        <v>536</v>
      </c>
      <c r="H49" s="3">
        <v>29260</v>
      </c>
    </row>
    <row r="50" spans="1:8" x14ac:dyDescent="0.25">
      <c r="A50" t="s">
        <v>812</v>
      </c>
      <c r="B50">
        <v>4800053660</v>
      </c>
      <c r="C50" t="s">
        <v>101</v>
      </c>
      <c r="D50" s="3">
        <v>-79184</v>
      </c>
      <c r="E50">
        <f t="shared" si="0"/>
        <v>1</v>
      </c>
      <c r="F50">
        <v>2201134635</v>
      </c>
      <c r="G50" t="s">
        <v>520</v>
      </c>
      <c r="H50" s="3">
        <v>132931519</v>
      </c>
    </row>
    <row r="51" spans="1:8" x14ac:dyDescent="0.25">
      <c r="A51" t="s">
        <v>813</v>
      </c>
      <c r="B51">
        <v>2201288808</v>
      </c>
      <c r="C51" t="s">
        <v>49</v>
      </c>
      <c r="D51" s="3">
        <v>-63700</v>
      </c>
      <c r="E51">
        <f t="shared" si="0"/>
        <v>1</v>
      </c>
      <c r="F51">
        <v>2201135963</v>
      </c>
      <c r="G51" t="s">
        <v>517</v>
      </c>
      <c r="H51" s="3">
        <v>1248753</v>
      </c>
    </row>
    <row r="52" spans="1:8" x14ac:dyDescent="0.25">
      <c r="A52" t="s">
        <v>814</v>
      </c>
      <c r="B52">
        <v>4800053660</v>
      </c>
      <c r="C52" t="s">
        <v>101</v>
      </c>
      <c r="D52" s="3">
        <v>-79184</v>
      </c>
      <c r="E52">
        <f t="shared" si="0"/>
        <v>1</v>
      </c>
      <c r="F52">
        <v>2201136143</v>
      </c>
      <c r="G52" t="s">
        <v>517</v>
      </c>
      <c r="H52" s="3">
        <v>5596816</v>
      </c>
    </row>
    <row r="53" spans="1:8" x14ac:dyDescent="0.25">
      <c r="A53" t="s">
        <v>815</v>
      </c>
      <c r="B53">
        <v>2201091668</v>
      </c>
      <c r="C53" t="s">
        <v>542</v>
      </c>
      <c r="D53" s="3">
        <v>-63700</v>
      </c>
      <c r="E53">
        <f t="shared" si="0"/>
        <v>1</v>
      </c>
      <c r="F53">
        <v>2201151876</v>
      </c>
      <c r="G53" t="s">
        <v>516</v>
      </c>
      <c r="H53" s="3">
        <v>3796793</v>
      </c>
    </row>
    <row r="54" spans="1:8" x14ac:dyDescent="0.25">
      <c r="A54" t="s">
        <v>816</v>
      </c>
      <c r="B54">
        <v>2201005632</v>
      </c>
      <c r="C54" t="s">
        <v>491</v>
      </c>
      <c r="D54" s="3">
        <v>-63700</v>
      </c>
      <c r="E54">
        <f t="shared" si="0"/>
        <v>1</v>
      </c>
      <c r="F54">
        <v>2201166834</v>
      </c>
      <c r="G54" t="s">
        <v>483</v>
      </c>
      <c r="H54" s="3">
        <v>310854102</v>
      </c>
    </row>
    <row r="55" spans="1:8" x14ac:dyDescent="0.25">
      <c r="A55" t="s">
        <v>817</v>
      </c>
      <c r="B55">
        <v>2201091668</v>
      </c>
      <c r="C55" t="s">
        <v>542</v>
      </c>
      <c r="D55" s="3">
        <v>-117600</v>
      </c>
      <c r="E55">
        <f t="shared" si="0"/>
        <v>1</v>
      </c>
      <c r="F55">
        <v>2201197606</v>
      </c>
      <c r="G55" t="s">
        <v>482</v>
      </c>
      <c r="H55" s="3">
        <v>565770</v>
      </c>
    </row>
    <row r="56" spans="1:8" x14ac:dyDescent="0.25">
      <c r="A56" t="s">
        <v>818</v>
      </c>
      <c r="B56">
        <v>2201134635</v>
      </c>
      <c r="C56" t="s">
        <v>520</v>
      </c>
      <c r="D56" s="3">
        <v>-1200357</v>
      </c>
      <c r="E56">
        <f t="shared" si="0"/>
        <v>1</v>
      </c>
      <c r="F56">
        <v>2201197692</v>
      </c>
      <c r="G56" t="s">
        <v>471</v>
      </c>
      <c r="H56" s="3">
        <v>113831829</v>
      </c>
    </row>
    <row r="57" spans="1:8" x14ac:dyDescent="0.25">
      <c r="A57" t="s">
        <v>819</v>
      </c>
      <c r="B57">
        <v>4800053660</v>
      </c>
      <c r="C57" t="s">
        <v>101</v>
      </c>
      <c r="D57" s="3">
        <v>-79184</v>
      </c>
      <c r="E57">
        <f t="shared" si="0"/>
        <v>1</v>
      </c>
      <c r="F57">
        <v>2201203582</v>
      </c>
      <c r="G57" t="s">
        <v>470</v>
      </c>
      <c r="H57" s="3">
        <v>933333</v>
      </c>
    </row>
    <row r="58" spans="1:8" x14ac:dyDescent="0.25">
      <c r="A58" t="s">
        <v>820</v>
      </c>
      <c r="B58">
        <v>2201288808</v>
      </c>
      <c r="C58" t="s">
        <v>49</v>
      </c>
      <c r="D58" s="3">
        <v>-63700</v>
      </c>
      <c r="E58">
        <f t="shared" si="0"/>
        <v>1</v>
      </c>
      <c r="F58">
        <v>2201214619</v>
      </c>
      <c r="G58" t="s">
        <v>468</v>
      </c>
      <c r="H58" s="3">
        <v>1088500</v>
      </c>
    </row>
    <row r="59" spans="1:8" x14ac:dyDescent="0.25">
      <c r="A59" t="s">
        <v>821</v>
      </c>
      <c r="B59">
        <v>4800049839</v>
      </c>
      <c r="C59" t="s">
        <v>181</v>
      </c>
      <c r="D59" s="3">
        <v>-79184</v>
      </c>
      <c r="E59">
        <f t="shared" si="0"/>
        <v>1</v>
      </c>
      <c r="F59">
        <v>2201215023</v>
      </c>
      <c r="G59" t="s">
        <v>465</v>
      </c>
      <c r="H59" s="3">
        <v>529669</v>
      </c>
    </row>
    <row r="60" spans="1:8" x14ac:dyDescent="0.25">
      <c r="A60" t="s">
        <v>822</v>
      </c>
      <c r="B60">
        <v>2201215325</v>
      </c>
      <c r="C60" t="s">
        <v>441</v>
      </c>
      <c r="D60" s="3">
        <v>-63700</v>
      </c>
      <c r="E60">
        <f t="shared" si="0"/>
        <v>1</v>
      </c>
      <c r="F60">
        <v>2201215325</v>
      </c>
      <c r="G60" t="s">
        <v>441</v>
      </c>
      <c r="H60" s="3">
        <v>146203872</v>
      </c>
    </row>
    <row r="61" spans="1:8" x14ac:dyDescent="0.25">
      <c r="A61" t="s">
        <v>823</v>
      </c>
      <c r="B61">
        <v>2201215325</v>
      </c>
      <c r="C61" t="s">
        <v>441</v>
      </c>
      <c r="D61" s="3">
        <v>-63700</v>
      </c>
      <c r="E61">
        <f t="shared" si="0"/>
        <v>1</v>
      </c>
      <c r="F61">
        <v>2201230811</v>
      </c>
      <c r="G61" t="s">
        <v>439</v>
      </c>
      <c r="H61" s="3">
        <v>3858021</v>
      </c>
    </row>
    <row r="62" spans="1:8" x14ac:dyDescent="0.25">
      <c r="A62" t="s">
        <v>824</v>
      </c>
      <c r="B62">
        <v>4800055578</v>
      </c>
      <c r="C62" t="s">
        <v>88</v>
      </c>
      <c r="D62" s="3">
        <v>-79215</v>
      </c>
      <c r="E62">
        <f t="shared" si="0"/>
        <v>1</v>
      </c>
      <c r="F62">
        <v>2201259406</v>
      </c>
      <c r="G62" t="s">
        <v>73</v>
      </c>
      <c r="H62" s="3">
        <v>83319750</v>
      </c>
    </row>
    <row r="63" spans="1:8" x14ac:dyDescent="0.25">
      <c r="A63" t="s">
        <v>825</v>
      </c>
      <c r="B63">
        <v>2201215325</v>
      </c>
      <c r="C63" t="s">
        <v>441</v>
      </c>
      <c r="D63" s="3">
        <v>-63700</v>
      </c>
      <c r="E63">
        <f t="shared" si="0"/>
        <v>1</v>
      </c>
      <c r="F63">
        <v>2201260052</v>
      </c>
      <c r="G63" t="s">
        <v>405</v>
      </c>
      <c r="H63" s="3">
        <v>81324874</v>
      </c>
    </row>
    <row r="64" spans="1:8" x14ac:dyDescent="0.25">
      <c r="A64" t="s">
        <v>826</v>
      </c>
      <c r="B64">
        <v>2201215325</v>
      </c>
      <c r="C64" t="s">
        <v>441</v>
      </c>
      <c r="D64" s="3">
        <v>-63700</v>
      </c>
      <c r="E64">
        <f t="shared" si="0"/>
        <v>1</v>
      </c>
      <c r="F64">
        <v>2201273976</v>
      </c>
      <c r="G64" t="s">
        <v>372</v>
      </c>
      <c r="H64" s="3">
        <v>121237211</v>
      </c>
    </row>
    <row r="65" spans="1:8" x14ac:dyDescent="0.25">
      <c r="A65" t="s">
        <v>827</v>
      </c>
      <c r="B65">
        <v>2201079258</v>
      </c>
      <c r="C65" t="s">
        <v>549</v>
      </c>
      <c r="D65" s="3">
        <v>-212654</v>
      </c>
      <c r="E65">
        <f t="shared" si="0"/>
        <v>1</v>
      </c>
      <c r="F65">
        <v>2201274549</v>
      </c>
      <c r="G65" t="s">
        <v>370</v>
      </c>
      <c r="H65" s="3">
        <v>1956180</v>
      </c>
    </row>
    <row r="66" spans="1:8" x14ac:dyDescent="0.25">
      <c r="A66" t="s">
        <v>828</v>
      </c>
      <c r="B66">
        <v>2201134635</v>
      </c>
      <c r="C66" t="s">
        <v>520</v>
      </c>
      <c r="D66" s="3">
        <v>-63700</v>
      </c>
      <c r="E66">
        <f t="shared" si="0"/>
        <v>1</v>
      </c>
      <c r="F66">
        <v>2201276946</v>
      </c>
      <c r="G66" t="s">
        <v>365</v>
      </c>
      <c r="H66" s="3">
        <v>16746877</v>
      </c>
    </row>
    <row r="67" spans="1:8" x14ac:dyDescent="0.25">
      <c r="A67" t="s">
        <v>829</v>
      </c>
      <c r="B67">
        <v>4800053660</v>
      </c>
      <c r="C67" t="s">
        <v>101</v>
      </c>
      <c r="D67" s="3">
        <v>-79215</v>
      </c>
      <c r="E67">
        <f t="shared" si="0"/>
        <v>1</v>
      </c>
      <c r="F67">
        <v>2201288808</v>
      </c>
      <c r="G67" t="s">
        <v>49</v>
      </c>
      <c r="H67" s="3">
        <v>143579537</v>
      </c>
    </row>
    <row r="68" spans="1:8" x14ac:dyDescent="0.25">
      <c r="A68" t="s">
        <v>830</v>
      </c>
      <c r="B68">
        <v>2201134635</v>
      </c>
      <c r="C68" t="s">
        <v>520</v>
      </c>
      <c r="D68" s="3">
        <v>-63700</v>
      </c>
      <c r="E68">
        <f t="shared" si="0"/>
        <v>1</v>
      </c>
      <c r="F68">
        <v>2201302167</v>
      </c>
      <c r="G68" t="s">
        <v>340</v>
      </c>
      <c r="H68" s="3">
        <v>9595611</v>
      </c>
    </row>
    <row r="69" spans="1:8" x14ac:dyDescent="0.25">
      <c r="A69" t="s">
        <v>831</v>
      </c>
      <c r="B69">
        <v>4800053660</v>
      </c>
      <c r="C69" t="s">
        <v>101</v>
      </c>
      <c r="D69" s="3">
        <v>-79215</v>
      </c>
      <c r="E69">
        <f t="shared" ref="E69:E132" si="1">+COUNTIF($A$4:$A$419,A69)</f>
        <v>1</v>
      </c>
      <c r="F69">
        <v>2201303763</v>
      </c>
      <c r="G69" t="s">
        <v>329</v>
      </c>
      <c r="H69" s="3">
        <v>151974862</v>
      </c>
    </row>
    <row r="70" spans="1:8" x14ac:dyDescent="0.25">
      <c r="A70" t="s">
        <v>832</v>
      </c>
      <c r="B70">
        <v>2201288808</v>
      </c>
      <c r="C70" t="s">
        <v>49</v>
      </c>
      <c r="D70" s="3">
        <v>-63700</v>
      </c>
      <c r="E70">
        <f t="shared" si="1"/>
        <v>1</v>
      </c>
      <c r="F70">
        <v>2201329186</v>
      </c>
      <c r="G70" t="s">
        <v>328</v>
      </c>
      <c r="H70" s="3">
        <v>800512</v>
      </c>
    </row>
    <row r="71" spans="1:8" x14ac:dyDescent="0.25">
      <c r="A71" t="s">
        <v>833</v>
      </c>
      <c r="B71">
        <v>2201005632</v>
      </c>
      <c r="C71" t="s">
        <v>491</v>
      </c>
      <c r="D71" s="3">
        <v>-63700</v>
      </c>
      <c r="E71">
        <f t="shared" si="1"/>
        <v>1</v>
      </c>
      <c r="F71">
        <v>2201330109</v>
      </c>
      <c r="G71" t="s">
        <v>314</v>
      </c>
      <c r="H71" s="3">
        <v>166054701</v>
      </c>
    </row>
    <row r="72" spans="1:8" x14ac:dyDescent="0.25">
      <c r="A72" t="s">
        <v>834</v>
      </c>
      <c r="B72">
        <v>2201215325</v>
      </c>
      <c r="C72" t="s">
        <v>441</v>
      </c>
      <c r="D72" s="3">
        <v>-26297397</v>
      </c>
      <c r="E72">
        <f t="shared" si="1"/>
        <v>1</v>
      </c>
      <c r="F72">
        <v>4800031012</v>
      </c>
      <c r="G72" t="s">
        <v>309</v>
      </c>
      <c r="H72" s="3">
        <v>691366</v>
      </c>
    </row>
    <row r="73" spans="1:8" x14ac:dyDescent="0.25">
      <c r="A73" t="s">
        <v>835</v>
      </c>
      <c r="B73">
        <v>2201288808</v>
      </c>
      <c r="C73" t="s">
        <v>49</v>
      </c>
      <c r="D73" s="3">
        <v>-63700</v>
      </c>
      <c r="E73">
        <f t="shared" si="1"/>
        <v>1</v>
      </c>
      <c r="F73">
        <v>4800031961</v>
      </c>
      <c r="G73" t="s">
        <v>305</v>
      </c>
      <c r="H73" s="3">
        <v>0</v>
      </c>
    </row>
    <row r="74" spans="1:8" x14ac:dyDescent="0.25">
      <c r="A74" t="s">
        <v>836</v>
      </c>
      <c r="B74">
        <v>4800053660</v>
      </c>
      <c r="C74" t="s">
        <v>101</v>
      </c>
      <c r="D74" s="3">
        <v>-79184</v>
      </c>
      <c r="E74">
        <f t="shared" si="1"/>
        <v>1</v>
      </c>
      <c r="F74">
        <v>4800033009</v>
      </c>
      <c r="G74" t="s">
        <v>303</v>
      </c>
      <c r="H74" s="3">
        <v>0</v>
      </c>
    </row>
    <row r="75" spans="1:8" x14ac:dyDescent="0.25">
      <c r="A75" t="s">
        <v>837</v>
      </c>
      <c r="B75">
        <v>2201288808</v>
      </c>
      <c r="C75" t="s">
        <v>49</v>
      </c>
      <c r="D75" s="3">
        <v>-63700</v>
      </c>
      <c r="E75">
        <f t="shared" si="1"/>
        <v>1</v>
      </c>
      <c r="F75">
        <v>4800035017</v>
      </c>
      <c r="G75" t="s">
        <v>292</v>
      </c>
      <c r="H75" s="3">
        <v>37429762</v>
      </c>
    </row>
    <row r="76" spans="1:8" x14ac:dyDescent="0.25">
      <c r="A76" t="s">
        <v>838</v>
      </c>
      <c r="B76">
        <v>2201215325</v>
      </c>
      <c r="C76" t="s">
        <v>441</v>
      </c>
      <c r="D76" s="3">
        <v>-1694506</v>
      </c>
      <c r="E76">
        <f t="shared" si="1"/>
        <v>1</v>
      </c>
      <c r="F76">
        <v>4800035330</v>
      </c>
      <c r="G76" t="s">
        <v>293</v>
      </c>
      <c r="H76" s="3">
        <v>-20067810.940000001</v>
      </c>
    </row>
    <row r="77" spans="1:8" x14ac:dyDescent="0.25">
      <c r="A77" t="s">
        <v>839</v>
      </c>
      <c r="B77">
        <v>4800049839</v>
      </c>
      <c r="C77" t="s">
        <v>181</v>
      </c>
      <c r="D77" s="3">
        <v>-79184</v>
      </c>
      <c r="E77">
        <f t="shared" si="1"/>
        <v>1</v>
      </c>
      <c r="F77">
        <v>4800035711</v>
      </c>
      <c r="G77" t="s">
        <v>288</v>
      </c>
      <c r="H77" s="3">
        <v>0</v>
      </c>
    </row>
    <row r="78" spans="1:8" x14ac:dyDescent="0.25">
      <c r="A78" t="s">
        <v>840</v>
      </c>
      <c r="B78">
        <v>2201215325</v>
      </c>
      <c r="C78" t="s">
        <v>441</v>
      </c>
      <c r="D78" s="3">
        <v>-11271405</v>
      </c>
      <c r="E78">
        <f t="shared" si="1"/>
        <v>1</v>
      </c>
      <c r="F78">
        <v>4800036040</v>
      </c>
      <c r="G78" t="s">
        <v>282</v>
      </c>
      <c r="H78" s="3">
        <v>6166662.8399999999</v>
      </c>
    </row>
    <row r="79" spans="1:8" x14ac:dyDescent="0.25">
      <c r="A79" t="s">
        <v>841</v>
      </c>
      <c r="B79">
        <v>2201288808</v>
      </c>
      <c r="C79" t="s">
        <v>49</v>
      </c>
      <c r="D79" s="3">
        <v>-63700</v>
      </c>
      <c r="E79">
        <f t="shared" si="1"/>
        <v>1</v>
      </c>
      <c r="F79">
        <v>4800043743</v>
      </c>
      <c r="G79" t="s">
        <v>245</v>
      </c>
      <c r="H79" s="3">
        <v>0</v>
      </c>
    </row>
    <row r="80" spans="1:8" x14ac:dyDescent="0.25">
      <c r="A80" t="s">
        <v>842</v>
      </c>
      <c r="B80">
        <v>4800052913</v>
      </c>
      <c r="C80" t="s">
        <v>157</v>
      </c>
      <c r="D80" s="3">
        <v>-79184</v>
      </c>
      <c r="E80">
        <f t="shared" si="1"/>
        <v>1</v>
      </c>
      <c r="F80">
        <v>4800043744</v>
      </c>
      <c r="G80" t="s">
        <v>245</v>
      </c>
      <c r="H80" s="3">
        <v>0</v>
      </c>
    </row>
    <row r="81" spans="1:8" x14ac:dyDescent="0.25">
      <c r="A81" t="s">
        <v>843</v>
      </c>
      <c r="B81">
        <v>2201288808</v>
      </c>
      <c r="C81" t="s">
        <v>49</v>
      </c>
      <c r="D81" s="3">
        <v>-63980</v>
      </c>
      <c r="E81">
        <f t="shared" si="1"/>
        <v>1</v>
      </c>
      <c r="F81">
        <v>4800043745</v>
      </c>
      <c r="G81" t="s">
        <v>245</v>
      </c>
      <c r="H81" s="3">
        <v>0</v>
      </c>
    </row>
    <row r="82" spans="1:8" x14ac:dyDescent="0.25">
      <c r="A82" t="s">
        <v>844</v>
      </c>
      <c r="B82">
        <v>4800052913</v>
      </c>
      <c r="C82" t="s">
        <v>157</v>
      </c>
      <c r="D82" s="3">
        <v>-79184</v>
      </c>
      <c r="E82">
        <f t="shared" si="1"/>
        <v>1</v>
      </c>
      <c r="F82">
        <v>4800043746</v>
      </c>
      <c r="G82" t="s">
        <v>245</v>
      </c>
      <c r="H82" s="3">
        <v>0</v>
      </c>
    </row>
    <row r="83" spans="1:8" x14ac:dyDescent="0.25">
      <c r="A83" t="s">
        <v>845</v>
      </c>
      <c r="B83">
        <v>2201288808</v>
      </c>
      <c r="C83" t="s">
        <v>49</v>
      </c>
      <c r="D83" s="3">
        <v>-63700</v>
      </c>
      <c r="E83">
        <f t="shared" si="1"/>
        <v>1</v>
      </c>
      <c r="F83">
        <v>4800047569</v>
      </c>
      <c r="G83" t="s">
        <v>236</v>
      </c>
      <c r="H83" s="3">
        <v>0</v>
      </c>
    </row>
    <row r="84" spans="1:8" x14ac:dyDescent="0.25">
      <c r="A84" t="s">
        <v>846</v>
      </c>
      <c r="B84">
        <v>4800052913</v>
      </c>
      <c r="C84" t="s">
        <v>157</v>
      </c>
      <c r="D84" s="3">
        <v>-79184</v>
      </c>
      <c r="E84">
        <f t="shared" si="1"/>
        <v>1</v>
      </c>
      <c r="F84">
        <v>4800048122</v>
      </c>
      <c r="G84" t="s">
        <v>230</v>
      </c>
      <c r="H84" s="3">
        <v>0</v>
      </c>
    </row>
    <row r="85" spans="1:8" x14ac:dyDescent="0.25">
      <c r="A85" t="s">
        <v>847</v>
      </c>
      <c r="B85">
        <v>4800052913</v>
      </c>
      <c r="C85" t="s">
        <v>157</v>
      </c>
      <c r="D85" s="3">
        <v>-79184</v>
      </c>
      <c r="E85">
        <f t="shared" si="1"/>
        <v>1</v>
      </c>
      <c r="F85">
        <v>4800048973</v>
      </c>
      <c r="G85" t="s">
        <v>224</v>
      </c>
      <c r="H85" s="3">
        <v>14556</v>
      </c>
    </row>
    <row r="86" spans="1:8" x14ac:dyDescent="0.25">
      <c r="A86" t="s">
        <v>848</v>
      </c>
      <c r="B86">
        <v>2201215325</v>
      </c>
      <c r="C86" t="s">
        <v>441</v>
      </c>
      <c r="D86" s="3">
        <v>-812616</v>
      </c>
      <c r="E86">
        <f t="shared" si="1"/>
        <v>1</v>
      </c>
      <c r="F86">
        <v>4800049839</v>
      </c>
      <c r="G86" t="s">
        <v>181</v>
      </c>
      <c r="H86" s="3">
        <v>70002</v>
      </c>
    </row>
    <row r="87" spans="1:8" x14ac:dyDescent="0.25">
      <c r="A87" t="s">
        <v>849</v>
      </c>
      <c r="B87">
        <v>2201259406</v>
      </c>
      <c r="C87" t="s">
        <v>73</v>
      </c>
      <c r="D87" s="3">
        <v>-42322065</v>
      </c>
      <c r="E87">
        <f t="shared" si="1"/>
        <v>1</v>
      </c>
      <c r="F87">
        <v>4800049852</v>
      </c>
      <c r="G87" t="s">
        <v>181</v>
      </c>
      <c r="H87" s="3">
        <v>15700</v>
      </c>
    </row>
    <row r="88" spans="1:8" x14ac:dyDescent="0.25">
      <c r="A88" t="s">
        <v>850</v>
      </c>
      <c r="B88">
        <v>4800056048</v>
      </c>
      <c r="C88" t="s">
        <v>66</v>
      </c>
      <c r="D88" s="3">
        <v>-37111586</v>
      </c>
      <c r="E88">
        <f t="shared" si="1"/>
        <v>2</v>
      </c>
      <c r="F88">
        <v>4800050674</v>
      </c>
      <c r="G88" t="s">
        <v>145</v>
      </c>
      <c r="H88" s="3">
        <v>0</v>
      </c>
    </row>
    <row r="89" spans="1:8" x14ac:dyDescent="0.25">
      <c r="A89" t="s">
        <v>850</v>
      </c>
      <c r="B89">
        <v>4800056655</v>
      </c>
      <c r="C89" t="s">
        <v>59</v>
      </c>
      <c r="D89" s="3">
        <v>-6109817</v>
      </c>
      <c r="E89">
        <f t="shared" si="1"/>
        <v>2</v>
      </c>
      <c r="F89">
        <v>4800051262</v>
      </c>
      <c r="G89" t="s">
        <v>201</v>
      </c>
      <c r="H89" s="3">
        <v>0</v>
      </c>
    </row>
    <row r="90" spans="1:8" x14ac:dyDescent="0.25">
      <c r="A90" t="s">
        <v>851</v>
      </c>
      <c r="B90">
        <v>2201288808</v>
      </c>
      <c r="C90" t="s">
        <v>49</v>
      </c>
      <c r="D90" s="3">
        <v>-63700</v>
      </c>
      <c r="E90">
        <f t="shared" si="1"/>
        <v>1</v>
      </c>
      <c r="F90">
        <v>4800052025</v>
      </c>
      <c r="G90" t="s">
        <v>188</v>
      </c>
      <c r="H90" s="3">
        <v>3632070</v>
      </c>
    </row>
    <row r="91" spans="1:8" x14ac:dyDescent="0.25">
      <c r="A91" t="s">
        <v>852</v>
      </c>
      <c r="B91">
        <v>2200987631</v>
      </c>
      <c r="C91" t="s">
        <v>599</v>
      </c>
      <c r="D91" s="3">
        <v>-63700</v>
      </c>
      <c r="E91">
        <f t="shared" si="1"/>
        <v>2</v>
      </c>
      <c r="F91">
        <v>4800052545</v>
      </c>
      <c r="G91" t="s">
        <v>183</v>
      </c>
      <c r="H91" s="3">
        <v>0</v>
      </c>
    </row>
    <row r="92" spans="1:8" x14ac:dyDescent="0.25">
      <c r="A92" t="s">
        <v>852</v>
      </c>
      <c r="B92">
        <v>4800043746</v>
      </c>
      <c r="C92" t="s">
        <v>245</v>
      </c>
      <c r="D92" s="3">
        <v>-63700</v>
      </c>
      <c r="E92">
        <f t="shared" si="1"/>
        <v>2</v>
      </c>
      <c r="F92">
        <v>4800052913</v>
      </c>
      <c r="G92" t="s">
        <v>157</v>
      </c>
      <c r="H92" s="3">
        <v>-257010</v>
      </c>
    </row>
    <row r="93" spans="1:8" x14ac:dyDescent="0.25">
      <c r="A93" t="s">
        <v>853</v>
      </c>
      <c r="B93">
        <v>2200987631</v>
      </c>
      <c r="C93" t="s">
        <v>599</v>
      </c>
      <c r="D93" s="3">
        <v>-243922</v>
      </c>
      <c r="E93">
        <f t="shared" si="1"/>
        <v>2</v>
      </c>
      <c r="F93">
        <v>4800053031</v>
      </c>
      <c r="G93" t="s">
        <v>163</v>
      </c>
      <c r="H93" s="3">
        <v>0</v>
      </c>
    </row>
    <row r="94" spans="1:8" x14ac:dyDescent="0.25">
      <c r="A94" t="s">
        <v>853</v>
      </c>
      <c r="B94">
        <v>4800043746</v>
      </c>
      <c r="C94" t="s">
        <v>245</v>
      </c>
      <c r="D94" s="3">
        <v>-243922</v>
      </c>
      <c r="E94">
        <f t="shared" si="1"/>
        <v>2</v>
      </c>
      <c r="F94">
        <v>4800053456</v>
      </c>
      <c r="G94" t="s">
        <v>101</v>
      </c>
      <c r="H94" s="3">
        <v>7125071</v>
      </c>
    </row>
    <row r="95" spans="1:8" x14ac:dyDescent="0.25">
      <c r="A95" t="s">
        <v>854</v>
      </c>
      <c r="B95">
        <v>2201215325</v>
      </c>
      <c r="C95" t="s">
        <v>441</v>
      </c>
      <c r="D95" s="3">
        <v>-15764113</v>
      </c>
      <c r="E95">
        <f t="shared" si="1"/>
        <v>1</v>
      </c>
      <c r="F95">
        <v>4800053660</v>
      </c>
      <c r="G95" t="s">
        <v>101</v>
      </c>
      <c r="H95" s="3">
        <v>6777152</v>
      </c>
    </row>
    <row r="96" spans="1:8" x14ac:dyDescent="0.25">
      <c r="A96" t="s">
        <v>855</v>
      </c>
      <c r="B96">
        <v>2201288808</v>
      </c>
      <c r="C96" t="s">
        <v>49</v>
      </c>
      <c r="D96" s="3">
        <v>-63700</v>
      </c>
      <c r="E96">
        <f t="shared" si="1"/>
        <v>1</v>
      </c>
      <c r="F96">
        <v>4800054951</v>
      </c>
      <c r="G96" t="s">
        <v>47</v>
      </c>
      <c r="H96" s="3">
        <v>0</v>
      </c>
    </row>
    <row r="97" spans="1:8" x14ac:dyDescent="0.25">
      <c r="A97" t="s">
        <v>856</v>
      </c>
      <c r="B97">
        <v>2201166834</v>
      </c>
      <c r="C97" t="s">
        <v>483</v>
      </c>
      <c r="D97" s="3">
        <v>-101149014</v>
      </c>
      <c r="E97">
        <f t="shared" si="1"/>
        <v>1</v>
      </c>
      <c r="F97">
        <v>4800055578</v>
      </c>
      <c r="G97" t="s">
        <v>88</v>
      </c>
      <c r="H97" s="3">
        <v>63557</v>
      </c>
    </row>
    <row r="98" spans="1:8" x14ac:dyDescent="0.25">
      <c r="A98" t="s">
        <v>857</v>
      </c>
      <c r="B98">
        <v>2201260052</v>
      </c>
      <c r="C98" t="s">
        <v>405</v>
      </c>
      <c r="D98" s="3">
        <v>-602969</v>
      </c>
      <c r="E98">
        <f t="shared" si="1"/>
        <v>1</v>
      </c>
      <c r="F98">
        <v>4800055833</v>
      </c>
      <c r="G98" t="s">
        <v>76</v>
      </c>
      <c r="H98" s="3">
        <v>28812</v>
      </c>
    </row>
    <row r="99" spans="1:8" x14ac:dyDescent="0.25">
      <c r="A99" t="s">
        <v>858</v>
      </c>
      <c r="B99">
        <v>4800053660</v>
      </c>
      <c r="C99" t="s">
        <v>101</v>
      </c>
      <c r="D99" s="3">
        <v>-79215</v>
      </c>
      <c r="E99">
        <f t="shared" si="1"/>
        <v>1</v>
      </c>
      <c r="F99">
        <v>4800056048</v>
      </c>
      <c r="G99" t="s">
        <v>66</v>
      </c>
      <c r="H99" s="3">
        <v>0</v>
      </c>
    </row>
    <row r="100" spans="1:8" x14ac:dyDescent="0.25">
      <c r="A100" t="s">
        <v>859</v>
      </c>
      <c r="B100">
        <v>2201260052</v>
      </c>
      <c r="C100" t="s">
        <v>405</v>
      </c>
      <c r="D100" s="3">
        <v>-56448</v>
      </c>
      <c r="E100">
        <f t="shared" si="1"/>
        <v>1</v>
      </c>
      <c r="F100">
        <v>4800056655</v>
      </c>
      <c r="G100" t="s">
        <v>59</v>
      </c>
      <c r="H100" s="3">
        <v>0</v>
      </c>
    </row>
    <row r="101" spans="1:8" x14ac:dyDescent="0.25">
      <c r="A101" t="s">
        <v>860</v>
      </c>
      <c r="B101">
        <v>4800053660</v>
      </c>
      <c r="C101" t="s">
        <v>101</v>
      </c>
      <c r="D101" s="3">
        <v>-79215</v>
      </c>
      <c r="E101">
        <f t="shared" si="1"/>
        <v>1</v>
      </c>
      <c r="F101">
        <v>4800057076</v>
      </c>
      <c r="G101" t="s">
        <v>49</v>
      </c>
      <c r="H101" s="3">
        <v>60466</v>
      </c>
    </row>
    <row r="102" spans="1:8" x14ac:dyDescent="0.25">
      <c r="A102" t="s">
        <v>861</v>
      </c>
      <c r="B102">
        <v>4800053660</v>
      </c>
      <c r="C102" t="s">
        <v>101</v>
      </c>
      <c r="D102" s="3">
        <v>-79215</v>
      </c>
      <c r="E102">
        <f t="shared" si="1"/>
        <v>1</v>
      </c>
      <c r="F102">
        <v>4800057163</v>
      </c>
      <c r="G102" t="s">
        <v>42</v>
      </c>
      <c r="H102" s="3">
        <v>0</v>
      </c>
    </row>
    <row r="103" spans="1:8" x14ac:dyDescent="0.25">
      <c r="A103" t="s">
        <v>862</v>
      </c>
      <c r="B103">
        <v>4800055578</v>
      </c>
      <c r="C103" t="s">
        <v>88</v>
      </c>
      <c r="D103" s="3">
        <v>-79215</v>
      </c>
      <c r="E103">
        <f t="shared" si="1"/>
        <v>1</v>
      </c>
      <c r="F103">
        <v>4800057899</v>
      </c>
      <c r="G103" t="s">
        <v>36</v>
      </c>
      <c r="H103" s="3">
        <v>0</v>
      </c>
    </row>
    <row r="104" spans="1:8" x14ac:dyDescent="0.25">
      <c r="A104" t="s">
        <v>863</v>
      </c>
      <c r="B104">
        <v>4800053660</v>
      </c>
      <c r="C104" t="s">
        <v>101</v>
      </c>
      <c r="D104" s="3">
        <v>-79215</v>
      </c>
      <c r="E104">
        <f t="shared" si="1"/>
        <v>1</v>
      </c>
      <c r="F104">
        <v>4800058003</v>
      </c>
      <c r="G104" t="s">
        <v>22</v>
      </c>
      <c r="H104" s="3">
        <v>345952</v>
      </c>
    </row>
    <row r="105" spans="1:8" x14ac:dyDescent="0.25">
      <c r="A105" t="s">
        <v>864</v>
      </c>
      <c r="B105">
        <v>4800053660</v>
      </c>
      <c r="C105" t="s">
        <v>101</v>
      </c>
      <c r="D105" s="3">
        <v>-79215</v>
      </c>
      <c r="E105">
        <f t="shared" si="1"/>
        <v>1</v>
      </c>
      <c r="F105" t="s">
        <v>769</v>
      </c>
      <c r="H105" s="3">
        <v>3172324700.48</v>
      </c>
    </row>
    <row r="106" spans="1:8" x14ac:dyDescent="0.25">
      <c r="A106" t="s">
        <v>865</v>
      </c>
      <c r="B106">
        <v>4800053660</v>
      </c>
      <c r="C106" t="s">
        <v>101</v>
      </c>
      <c r="D106" s="3">
        <v>-79215</v>
      </c>
      <c r="E106">
        <f t="shared" si="1"/>
        <v>1</v>
      </c>
    </row>
    <row r="107" spans="1:8" x14ac:dyDescent="0.25">
      <c r="A107" t="s">
        <v>866</v>
      </c>
      <c r="B107">
        <v>4800053660</v>
      </c>
      <c r="C107" t="s">
        <v>101</v>
      </c>
      <c r="D107" s="3">
        <v>-79215</v>
      </c>
      <c r="E107">
        <f t="shared" si="1"/>
        <v>1</v>
      </c>
    </row>
    <row r="108" spans="1:8" x14ac:dyDescent="0.25">
      <c r="A108" t="s">
        <v>867</v>
      </c>
      <c r="B108">
        <v>4800053660</v>
      </c>
      <c r="C108" t="s">
        <v>101</v>
      </c>
      <c r="D108" s="3">
        <v>-79215</v>
      </c>
      <c r="E108">
        <f t="shared" si="1"/>
        <v>1</v>
      </c>
    </row>
    <row r="109" spans="1:8" x14ac:dyDescent="0.25">
      <c r="A109" t="s">
        <v>868</v>
      </c>
      <c r="B109">
        <v>2201288808</v>
      </c>
      <c r="C109" t="s">
        <v>49</v>
      </c>
      <c r="D109" s="3">
        <v>-10533</v>
      </c>
      <c r="E109">
        <f t="shared" si="1"/>
        <v>1</v>
      </c>
    </row>
    <row r="110" spans="1:8" x14ac:dyDescent="0.25">
      <c r="A110" t="s">
        <v>869</v>
      </c>
      <c r="B110">
        <v>4800053660</v>
      </c>
      <c r="C110" t="s">
        <v>101</v>
      </c>
      <c r="D110" s="3">
        <v>-79215</v>
      </c>
      <c r="E110">
        <f t="shared" si="1"/>
        <v>1</v>
      </c>
    </row>
    <row r="111" spans="1:8" x14ac:dyDescent="0.25">
      <c r="A111" t="s">
        <v>870</v>
      </c>
      <c r="B111">
        <v>2201050796</v>
      </c>
      <c r="C111" t="s">
        <v>573</v>
      </c>
      <c r="D111" s="3">
        <v>-36097160</v>
      </c>
      <c r="E111">
        <f t="shared" si="1"/>
        <v>2</v>
      </c>
    </row>
    <row r="112" spans="1:8" x14ac:dyDescent="0.25">
      <c r="A112" t="s">
        <v>870</v>
      </c>
      <c r="B112">
        <v>2201065789</v>
      </c>
      <c r="C112" t="s">
        <v>556</v>
      </c>
      <c r="D112" s="3">
        <v>-1844556</v>
      </c>
      <c r="E112">
        <f t="shared" si="1"/>
        <v>2</v>
      </c>
    </row>
    <row r="113" spans="1:5" x14ac:dyDescent="0.25">
      <c r="A113" t="s">
        <v>871</v>
      </c>
      <c r="B113">
        <v>2201303763</v>
      </c>
      <c r="C113" t="s">
        <v>329</v>
      </c>
      <c r="D113" s="3">
        <v>-42290340</v>
      </c>
      <c r="E113">
        <f t="shared" si="1"/>
        <v>1</v>
      </c>
    </row>
    <row r="114" spans="1:5" x14ac:dyDescent="0.25">
      <c r="A114" t="s">
        <v>872</v>
      </c>
      <c r="B114">
        <v>2201260052</v>
      </c>
      <c r="C114" t="s">
        <v>405</v>
      </c>
      <c r="D114" s="3">
        <v>-917182</v>
      </c>
      <c r="E114">
        <f t="shared" si="1"/>
        <v>1</v>
      </c>
    </row>
    <row r="115" spans="1:5" x14ac:dyDescent="0.25">
      <c r="A115" t="s">
        <v>873</v>
      </c>
      <c r="B115">
        <v>2201273976</v>
      </c>
      <c r="C115" t="s">
        <v>372</v>
      </c>
      <c r="D115" s="3">
        <v>-63700</v>
      </c>
      <c r="E115">
        <f t="shared" si="1"/>
        <v>1</v>
      </c>
    </row>
    <row r="116" spans="1:5" x14ac:dyDescent="0.25">
      <c r="A116" t="s">
        <v>874</v>
      </c>
      <c r="B116">
        <v>2201050796</v>
      </c>
      <c r="C116" t="s">
        <v>573</v>
      </c>
      <c r="D116" s="3">
        <v>-1561284</v>
      </c>
      <c r="E116">
        <f t="shared" si="1"/>
        <v>1</v>
      </c>
    </row>
    <row r="117" spans="1:5" x14ac:dyDescent="0.25">
      <c r="A117" t="s">
        <v>875</v>
      </c>
      <c r="B117">
        <v>4800048122</v>
      </c>
      <c r="C117" t="s">
        <v>230</v>
      </c>
      <c r="D117" s="3">
        <v>-7575726</v>
      </c>
      <c r="E117">
        <f t="shared" si="1"/>
        <v>1</v>
      </c>
    </row>
    <row r="118" spans="1:5" x14ac:dyDescent="0.25">
      <c r="A118" t="s">
        <v>876</v>
      </c>
      <c r="B118">
        <v>2201273976</v>
      </c>
      <c r="C118" t="s">
        <v>372</v>
      </c>
      <c r="D118" s="3">
        <v>-1715098</v>
      </c>
      <c r="E118">
        <f t="shared" si="1"/>
        <v>1</v>
      </c>
    </row>
    <row r="119" spans="1:5" x14ac:dyDescent="0.25">
      <c r="A119" t="s">
        <v>877</v>
      </c>
      <c r="B119">
        <v>2201134635</v>
      </c>
      <c r="C119" t="s">
        <v>520</v>
      </c>
      <c r="D119" s="3">
        <v>-805176</v>
      </c>
      <c r="E119">
        <f t="shared" si="1"/>
        <v>1</v>
      </c>
    </row>
    <row r="120" spans="1:5" x14ac:dyDescent="0.25">
      <c r="A120" t="s">
        <v>878</v>
      </c>
      <c r="B120">
        <v>4800049852</v>
      </c>
      <c r="C120" t="s">
        <v>181</v>
      </c>
      <c r="D120" s="3">
        <v>-392000</v>
      </c>
      <c r="E120">
        <f t="shared" si="1"/>
        <v>1</v>
      </c>
    </row>
    <row r="121" spans="1:5" x14ac:dyDescent="0.25">
      <c r="A121" t="s">
        <v>879</v>
      </c>
      <c r="B121">
        <v>2201303763</v>
      </c>
      <c r="C121" t="s">
        <v>329</v>
      </c>
      <c r="D121" s="3">
        <v>-11669592</v>
      </c>
      <c r="E121">
        <f t="shared" si="1"/>
        <v>1</v>
      </c>
    </row>
    <row r="122" spans="1:5" x14ac:dyDescent="0.25">
      <c r="A122" t="s">
        <v>880</v>
      </c>
      <c r="B122">
        <v>4800050674</v>
      </c>
      <c r="C122" t="s">
        <v>145</v>
      </c>
      <c r="D122" s="3">
        <v>-117517945</v>
      </c>
      <c r="E122">
        <f t="shared" si="1"/>
        <v>1</v>
      </c>
    </row>
    <row r="123" spans="1:5" x14ac:dyDescent="0.25">
      <c r="A123" t="s">
        <v>881</v>
      </c>
      <c r="B123">
        <v>2201273976</v>
      </c>
      <c r="C123" t="s">
        <v>372</v>
      </c>
      <c r="D123" s="3">
        <v>-63700</v>
      </c>
      <c r="E123">
        <f t="shared" si="1"/>
        <v>1</v>
      </c>
    </row>
    <row r="124" spans="1:5" x14ac:dyDescent="0.25">
      <c r="A124" t="s">
        <v>882</v>
      </c>
      <c r="B124">
        <v>2201273976</v>
      </c>
      <c r="C124" t="s">
        <v>372</v>
      </c>
      <c r="D124" s="3">
        <v>-2103341</v>
      </c>
      <c r="E124">
        <f t="shared" si="1"/>
        <v>1</v>
      </c>
    </row>
    <row r="125" spans="1:5" x14ac:dyDescent="0.25">
      <c r="A125" t="s">
        <v>883</v>
      </c>
      <c r="B125">
        <v>2201273976</v>
      </c>
      <c r="C125" t="s">
        <v>372</v>
      </c>
      <c r="D125" s="3">
        <v>-17239885</v>
      </c>
      <c r="E125">
        <f t="shared" si="1"/>
        <v>1</v>
      </c>
    </row>
    <row r="126" spans="1:5" x14ac:dyDescent="0.25">
      <c r="A126" t="s">
        <v>884</v>
      </c>
      <c r="B126">
        <v>2201303763</v>
      </c>
      <c r="C126" t="s">
        <v>329</v>
      </c>
      <c r="D126" s="3">
        <v>-3345742</v>
      </c>
      <c r="E126">
        <f t="shared" si="1"/>
        <v>1</v>
      </c>
    </row>
    <row r="127" spans="1:5" x14ac:dyDescent="0.25">
      <c r="A127" t="s">
        <v>885</v>
      </c>
      <c r="B127">
        <v>4800052025</v>
      </c>
      <c r="C127" t="s">
        <v>188</v>
      </c>
      <c r="D127" s="3">
        <v>-79215</v>
      </c>
      <c r="E127">
        <f t="shared" si="1"/>
        <v>1</v>
      </c>
    </row>
    <row r="128" spans="1:5" x14ac:dyDescent="0.25">
      <c r="A128" t="s">
        <v>886</v>
      </c>
      <c r="B128">
        <v>2201273976</v>
      </c>
      <c r="C128" t="s">
        <v>372</v>
      </c>
      <c r="D128" s="3">
        <v>-63700</v>
      </c>
      <c r="E128">
        <f t="shared" si="1"/>
        <v>1</v>
      </c>
    </row>
    <row r="129" spans="1:5" x14ac:dyDescent="0.25">
      <c r="A129" t="s">
        <v>887</v>
      </c>
      <c r="B129">
        <v>4800052025</v>
      </c>
      <c r="C129" t="s">
        <v>188</v>
      </c>
      <c r="D129" s="3">
        <v>-79215</v>
      </c>
      <c r="E129">
        <f t="shared" si="1"/>
        <v>1</v>
      </c>
    </row>
    <row r="130" spans="1:5" x14ac:dyDescent="0.25">
      <c r="A130" t="s">
        <v>888</v>
      </c>
      <c r="B130">
        <v>2201273976</v>
      </c>
      <c r="C130" t="s">
        <v>372</v>
      </c>
      <c r="D130" s="3">
        <v>-79215</v>
      </c>
      <c r="E130">
        <f t="shared" si="1"/>
        <v>1</v>
      </c>
    </row>
    <row r="131" spans="1:5" x14ac:dyDescent="0.25">
      <c r="A131" t="s">
        <v>889</v>
      </c>
      <c r="B131">
        <v>4800052025</v>
      </c>
      <c r="C131" t="s">
        <v>188</v>
      </c>
      <c r="D131" s="3">
        <v>-79215</v>
      </c>
      <c r="E131">
        <f t="shared" si="1"/>
        <v>1</v>
      </c>
    </row>
    <row r="132" spans="1:5" x14ac:dyDescent="0.25">
      <c r="A132" t="s">
        <v>890</v>
      </c>
      <c r="B132">
        <v>2201050796</v>
      </c>
      <c r="C132" t="s">
        <v>573</v>
      </c>
      <c r="D132" s="3">
        <v>-7015190</v>
      </c>
      <c r="E132">
        <f t="shared" si="1"/>
        <v>1</v>
      </c>
    </row>
    <row r="133" spans="1:5" x14ac:dyDescent="0.25">
      <c r="A133" t="s">
        <v>891</v>
      </c>
      <c r="B133">
        <v>4800052025</v>
      </c>
      <c r="C133" t="s">
        <v>188</v>
      </c>
      <c r="D133" s="3">
        <v>-79215</v>
      </c>
      <c r="E133">
        <f t="shared" ref="E133:E196" si="2">+COUNTIF($A$4:$A$419,A133)</f>
        <v>1</v>
      </c>
    </row>
    <row r="134" spans="1:5" x14ac:dyDescent="0.25">
      <c r="A134" t="s">
        <v>892</v>
      </c>
      <c r="B134">
        <v>2201273976</v>
      </c>
      <c r="C134" t="s">
        <v>372</v>
      </c>
      <c r="D134" s="3">
        <v>-2084092</v>
      </c>
      <c r="E134">
        <f t="shared" si="2"/>
        <v>1</v>
      </c>
    </row>
    <row r="135" spans="1:5" x14ac:dyDescent="0.25">
      <c r="A135" t="s">
        <v>893</v>
      </c>
      <c r="B135">
        <v>2201135963</v>
      </c>
      <c r="C135" t="s">
        <v>517</v>
      </c>
      <c r="D135" s="3">
        <v>-1248753</v>
      </c>
      <c r="E135">
        <f t="shared" si="2"/>
        <v>1</v>
      </c>
    </row>
    <row r="136" spans="1:5" x14ac:dyDescent="0.25">
      <c r="A136" t="s">
        <v>894</v>
      </c>
      <c r="B136">
        <v>4800051262</v>
      </c>
      <c r="C136" t="s">
        <v>201</v>
      </c>
      <c r="D136" s="3">
        <v>-1976481</v>
      </c>
      <c r="E136">
        <f t="shared" si="2"/>
        <v>1</v>
      </c>
    </row>
    <row r="137" spans="1:5" x14ac:dyDescent="0.25">
      <c r="A137" t="s">
        <v>895</v>
      </c>
      <c r="B137">
        <v>4800052025</v>
      </c>
      <c r="C137" t="s">
        <v>188</v>
      </c>
      <c r="D137" s="3">
        <v>-79215</v>
      </c>
      <c r="E137">
        <f t="shared" si="2"/>
        <v>1</v>
      </c>
    </row>
    <row r="138" spans="1:5" x14ac:dyDescent="0.25">
      <c r="A138" t="s">
        <v>896</v>
      </c>
      <c r="B138">
        <v>4800052025</v>
      </c>
      <c r="C138" t="s">
        <v>188</v>
      </c>
      <c r="D138" s="3">
        <v>-79215</v>
      </c>
      <c r="E138">
        <f t="shared" si="2"/>
        <v>1</v>
      </c>
    </row>
    <row r="139" spans="1:5" x14ac:dyDescent="0.25">
      <c r="A139" t="s">
        <v>897</v>
      </c>
      <c r="B139">
        <v>2201273976</v>
      </c>
      <c r="C139" t="s">
        <v>372</v>
      </c>
      <c r="D139" s="3">
        <v>-6747638</v>
      </c>
      <c r="E139">
        <f t="shared" si="2"/>
        <v>2</v>
      </c>
    </row>
    <row r="140" spans="1:5" x14ac:dyDescent="0.25">
      <c r="A140" t="s">
        <v>897</v>
      </c>
      <c r="B140">
        <v>4800055833</v>
      </c>
      <c r="C140" t="s">
        <v>76</v>
      </c>
      <c r="D140" s="3">
        <v>-35280</v>
      </c>
      <c r="E140">
        <f t="shared" si="2"/>
        <v>2</v>
      </c>
    </row>
    <row r="141" spans="1:5" x14ac:dyDescent="0.25">
      <c r="A141" t="s">
        <v>898</v>
      </c>
      <c r="B141">
        <v>2201273976</v>
      </c>
      <c r="C141" t="s">
        <v>372</v>
      </c>
      <c r="D141" s="3">
        <v>-56301824</v>
      </c>
      <c r="E141">
        <f t="shared" si="2"/>
        <v>1</v>
      </c>
    </row>
    <row r="142" spans="1:5" x14ac:dyDescent="0.25">
      <c r="A142" t="s">
        <v>899</v>
      </c>
      <c r="B142">
        <v>2201303763</v>
      </c>
      <c r="C142" t="s">
        <v>329</v>
      </c>
      <c r="D142" s="3">
        <v>-9676565</v>
      </c>
      <c r="E142">
        <f t="shared" si="2"/>
        <v>1</v>
      </c>
    </row>
    <row r="143" spans="1:5" x14ac:dyDescent="0.25">
      <c r="A143" t="s">
        <v>900</v>
      </c>
      <c r="B143">
        <v>2201065789</v>
      </c>
      <c r="C143" t="s">
        <v>556</v>
      </c>
      <c r="D143" s="3">
        <v>-4769998</v>
      </c>
      <c r="E143">
        <f t="shared" si="2"/>
        <v>1</v>
      </c>
    </row>
    <row r="144" spans="1:5" x14ac:dyDescent="0.25">
      <c r="A144" t="s">
        <v>901</v>
      </c>
      <c r="B144">
        <v>4800052913</v>
      </c>
      <c r="C144" t="s">
        <v>157</v>
      </c>
      <c r="D144" s="3">
        <v>-79215</v>
      </c>
      <c r="E144">
        <f t="shared" si="2"/>
        <v>1</v>
      </c>
    </row>
    <row r="145" spans="1:5" x14ac:dyDescent="0.25">
      <c r="A145" t="s">
        <v>902</v>
      </c>
      <c r="B145">
        <v>2201330109</v>
      </c>
      <c r="C145" t="s">
        <v>314</v>
      </c>
      <c r="D145" s="3">
        <v>-43308489</v>
      </c>
      <c r="E145">
        <f t="shared" si="2"/>
        <v>1</v>
      </c>
    </row>
    <row r="146" spans="1:5" x14ac:dyDescent="0.25">
      <c r="A146" t="s">
        <v>903</v>
      </c>
      <c r="B146">
        <v>2200987631</v>
      </c>
      <c r="C146" t="s">
        <v>599</v>
      </c>
      <c r="D146" s="3">
        <v>-3887352</v>
      </c>
      <c r="E146">
        <f t="shared" si="2"/>
        <v>3</v>
      </c>
    </row>
    <row r="147" spans="1:5" x14ac:dyDescent="0.25">
      <c r="A147" t="s">
        <v>903</v>
      </c>
      <c r="B147">
        <v>2201050796</v>
      </c>
      <c r="C147" t="s">
        <v>573</v>
      </c>
      <c r="D147" s="3">
        <v>-50372</v>
      </c>
      <c r="E147">
        <f t="shared" si="2"/>
        <v>3</v>
      </c>
    </row>
    <row r="148" spans="1:5" x14ac:dyDescent="0.25">
      <c r="A148" t="s">
        <v>903</v>
      </c>
      <c r="B148">
        <v>4800043746</v>
      </c>
      <c r="C148" t="s">
        <v>245</v>
      </c>
      <c r="D148" s="3">
        <v>-3887352</v>
      </c>
      <c r="E148">
        <f t="shared" si="2"/>
        <v>3</v>
      </c>
    </row>
    <row r="149" spans="1:5" x14ac:dyDescent="0.25">
      <c r="A149" t="s">
        <v>904</v>
      </c>
      <c r="B149">
        <v>4800052913</v>
      </c>
      <c r="C149" t="s">
        <v>157</v>
      </c>
      <c r="D149" s="3">
        <v>-79215</v>
      </c>
      <c r="E149">
        <f t="shared" si="2"/>
        <v>1</v>
      </c>
    </row>
    <row r="150" spans="1:5" x14ac:dyDescent="0.25">
      <c r="A150" t="s">
        <v>905</v>
      </c>
      <c r="B150">
        <v>4800052545</v>
      </c>
      <c r="C150" t="s">
        <v>183</v>
      </c>
      <c r="D150" s="3">
        <v>-8327519</v>
      </c>
      <c r="E150">
        <f t="shared" si="2"/>
        <v>2</v>
      </c>
    </row>
    <row r="151" spans="1:5" x14ac:dyDescent="0.25">
      <c r="A151" t="s">
        <v>905</v>
      </c>
      <c r="B151">
        <v>4800056048</v>
      </c>
      <c r="C151" t="s">
        <v>66</v>
      </c>
      <c r="D151" s="3">
        <v>-121618</v>
      </c>
      <c r="E151">
        <f t="shared" si="2"/>
        <v>2</v>
      </c>
    </row>
    <row r="152" spans="1:5" x14ac:dyDescent="0.25">
      <c r="A152" t="s">
        <v>906</v>
      </c>
      <c r="B152">
        <v>2201050796</v>
      </c>
      <c r="C152" t="s">
        <v>573</v>
      </c>
      <c r="D152" s="3">
        <v>-10134798</v>
      </c>
      <c r="E152">
        <f t="shared" si="2"/>
        <v>2</v>
      </c>
    </row>
    <row r="153" spans="1:5" x14ac:dyDescent="0.25">
      <c r="A153" t="s">
        <v>906</v>
      </c>
      <c r="B153">
        <v>2201065789</v>
      </c>
      <c r="C153" t="s">
        <v>556</v>
      </c>
      <c r="D153" s="3">
        <v>-916715</v>
      </c>
      <c r="E153">
        <f t="shared" si="2"/>
        <v>2</v>
      </c>
    </row>
    <row r="154" spans="1:5" x14ac:dyDescent="0.25">
      <c r="A154" t="s">
        <v>907</v>
      </c>
      <c r="B154">
        <v>4800053660</v>
      </c>
      <c r="C154" t="s">
        <v>101</v>
      </c>
      <c r="D154" s="3">
        <v>-79215</v>
      </c>
      <c r="E154">
        <f t="shared" si="2"/>
        <v>1</v>
      </c>
    </row>
    <row r="155" spans="1:5" x14ac:dyDescent="0.25">
      <c r="A155" t="s">
        <v>908</v>
      </c>
      <c r="B155">
        <v>2201273976</v>
      </c>
      <c r="C155" t="s">
        <v>372</v>
      </c>
      <c r="D155" s="3">
        <v>-223942</v>
      </c>
      <c r="E155">
        <f t="shared" si="2"/>
        <v>1</v>
      </c>
    </row>
    <row r="156" spans="1:5" x14ac:dyDescent="0.25">
      <c r="A156" t="s">
        <v>909</v>
      </c>
      <c r="B156">
        <v>2201303763</v>
      </c>
      <c r="C156" t="s">
        <v>329</v>
      </c>
      <c r="D156" s="3">
        <v>-1250635</v>
      </c>
      <c r="E156">
        <f t="shared" si="2"/>
        <v>1</v>
      </c>
    </row>
    <row r="157" spans="1:5" x14ac:dyDescent="0.25">
      <c r="A157" t="s">
        <v>910</v>
      </c>
      <c r="B157">
        <v>2201273976</v>
      </c>
      <c r="C157" t="s">
        <v>372</v>
      </c>
      <c r="D157" s="3">
        <v>-38220</v>
      </c>
      <c r="E157">
        <f t="shared" si="2"/>
        <v>1</v>
      </c>
    </row>
    <row r="158" spans="1:5" x14ac:dyDescent="0.25">
      <c r="A158" t="s">
        <v>911</v>
      </c>
      <c r="B158">
        <v>2201273976</v>
      </c>
      <c r="C158" t="s">
        <v>372</v>
      </c>
      <c r="D158" s="3">
        <v>-42009</v>
      </c>
      <c r="E158">
        <f t="shared" si="2"/>
        <v>1</v>
      </c>
    </row>
    <row r="159" spans="1:5" x14ac:dyDescent="0.25">
      <c r="A159" t="s">
        <v>912</v>
      </c>
      <c r="B159">
        <v>2201050796</v>
      </c>
      <c r="C159" t="s">
        <v>573</v>
      </c>
      <c r="D159" s="3">
        <v>-6227637</v>
      </c>
      <c r="E159">
        <f t="shared" si="2"/>
        <v>1</v>
      </c>
    </row>
    <row r="160" spans="1:5" x14ac:dyDescent="0.25">
      <c r="A160" t="s">
        <v>913</v>
      </c>
      <c r="B160">
        <v>2201303763</v>
      </c>
      <c r="C160" t="s">
        <v>329</v>
      </c>
      <c r="D160" s="3">
        <v>-68073031</v>
      </c>
      <c r="E160">
        <f t="shared" si="2"/>
        <v>1</v>
      </c>
    </row>
    <row r="161" spans="1:5" x14ac:dyDescent="0.25">
      <c r="A161" t="s">
        <v>914</v>
      </c>
      <c r="B161">
        <v>4800055578</v>
      </c>
      <c r="C161" t="s">
        <v>88</v>
      </c>
      <c r="D161" s="3">
        <v>-291869</v>
      </c>
      <c r="E161">
        <f t="shared" si="2"/>
        <v>1</v>
      </c>
    </row>
    <row r="162" spans="1:5" x14ac:dyDescent="0.25">
      <c r="A162" t="s">
        <v>915</v>
      </c>
      <c r="B162">
        <v>2201288808</v>
      </c>
      <c r="C162" t="s">
        <v>49</v>
      </c>
      <c r="D162" s="3">
        <v>-21768413</v>
      </c>
      <c r="E162">
        <f t="shared" si="2"/>
        <v>1</v>
      </c>
    </row>
    <row r="163" spans="1:5" x14ac:dyDescent="0.25">
      <c r="A163" t="s">
        <v>916</v>
      </c>
      <c r="B163">
        <v>2201288808</v>
      </c>
      <c r="C163" t="s">
        <v>49</v>
      </c>
      <c r="D163" s="3">
        <v>-31721994</v>
      </c>
      <c r="E163">
        <f t="shared" si="2"/>
        <v>1</v>
      </c>
    </row>
    <row r="164" spans="1:5" x14ac:dyDescent="0.25">
      <c r="A164" t="s">
        <v>917</v>
      </c>
      <c r="B164">
        <v>4800053456</v>
      </c>
      <c r="C164" t="s">
        <v>101</v>
      </c>
      <c r="D164" s="3">
        <v>-79215</v>
      </c>
      <c r="E164">
        <f t="shared" si="2"/>
        <v>1</v>
      </c>
    </row>
    <row r="165" spans="1:5" x14ac:dyDescent="0.25">
      <c r="A165" t="s">
        <v>918</v>
      </c>
      <c r="B165">
        <v>2201065789</v>
      </c>
      <c r="C165" t="s">
        <v>556</v>
      </c>
      <c r="D165" s="3">
        <v>-2038554</v>
      </c>
      <c r="E165">
        <f t="shared" si="2"/>
        <v>2</v>
      </c>
    </row>
    <row r="166" spans="1:5" x14ac:dyDescent="0.25">
      <c r="A166" t="s">
        <v>918</v>
      </c>
      <c r="B166">
        <v>2201134635</v>
      </c>
      <c r="C166" t="s">
        <v>520</v>
      </c>
      <c r="D166" s="3">
        <v>-107970488</v>
      </c>
      <c r="E166">
        <f t="shared" si="2"/>
        <v>2</v>
      </c>
    </row>
    <row r="167" spans="1:5" x14ac:dyDescent="0.25">
      <c r="A167" t="s">
        <v>919</v>
      </c>
      <c r="B167">
        <v>4800053031</v>
      </c>
      <c r="C167" t="s">
        <v>163</v>
      </c>
      <c r="D167" s="3">
        <v>-2296997</v>
      </c>
      <c r="E167">
        <f t="shared" si="2"/>
        <v>1</v>
      </c>
    </row>
    <row r="168" spans="1:5" x14ac:dyDescent="0.25">
      <c r="A168" t="s">
        <v>920</v>
      </c>
      <c r="B168">
        <v>4800053456</v>
      </c>
      <c r="C168" t="s">
        <v>101</v>
      </c>
      <c r="D168" s="3">
        <v>-79215</v>
      </c>
      <c r="E168">
        <f t="shared" si="2"/>
        <v>1</v>
      </c>
    </row>
    <row r="169" spans="1:5" x14ac:dyDescent="0.25">
      <c r="A169" t="s">
        <v>921</v>
      </c>
      <c r="B169">
        <v>4800054951</v>
      </c>
      <c r="C169" t="s">
        <v>47</v>
      </c>
      <c r="D169" s="3">
        <v>-133180104</v>
      </c>
      <c r="E169">
        <f t="shared" si="2"/>
        <v>2</v>
      </c>
    </row>
    <row r="170" spans="1:5" x14ac:dyDescent="0.25">
      <c r="A170" t="s">
        <v>921</v>
      </c>
      <c r="B170">
        <v>4800056048</v>
      </c>
      <c r="C170" t="s">
        <v>66</v>
      </c>
      <c r="D170" s="3">
        <v>-701239</v>
      </c>
      <c r="E170">
        <f t="shared" si="2"/>
        <v>2</v>
      </c>
    </row>
    <row r="171" spans="1:5" x14ac:dyDescent="0.25">
      <c r="A171" t="s">
        <v>922</v>
      </c>
      <c r="B171">
        <v>2201050796</v>
      </c>
      <c r="C171" t="s">
        <v>573</v>
      </c>
      <c r="D171" s="3">
        <v>-28845688</v>
      </c>
      <c r="E171">
        <f t="shared" si="2"/>
        <v>2</v>
      </c>
    </row>
    <row r="172" spans="1:5" x14ac:dyDescent="0.25">
      <c r="A172" t="s">
        <v>922</v>
      </c>
      <c r="B172">
        <v>2201065789</v>
      </c>
      <c r="C172" t="s">
        <v>556</v>
      </c>
      <c r="D172" s="3">
        <v>-2477616</v>
      </c>
      <c r="E172">
        <f t="shared" si="2"/>
        <v>2</v>
      </c>
    </row>
    <row r="173" spans="1:5" x14ac:dyDescent="0.25">
      <c r="A173" t="s">
        <v>923</v>
      </c>
      <c r="B173">
        <v>4800058003</v>
      </c>
      <c r="C173" t="s">
        <v>22</v>
      </c>
      <c r="D173" s="3">
        <v>-212654</v>
      </c>
      <c r="E173">
        <f t="shared" si="2"/>
        <v>1</v>
      </c>
    </row>
    <row r="174" spans="1:5" x14ac:dyDescent="0.25">
      <c r="A174" t="s">
        <v>924</v>
      </c>
      <c r="B174">
        <v>2200987631</v>
      </c>
      <c r="C174" t="s">
        <v>599</v>
      </c>
      <c r="D174" s="3">
        <v>-63700</v>
      </c>
      <c r="E174">
        <f t="shared" si="2"/>
        <v>2</v>
      </c>
    </row>
    <row r="175" spans="1:5" x14ac:dyDescent="0.25">
      <c r="A175" t="s">
        <v>924</v>
      </c>
      <c r="B175">
        <v>4800043746</v>
      </c>
      <c r="C175" t="s">
        <v>245</v>
      </c>
      <c r="D175" s="3">
        <v>-63700</v>
      </c>
      <c r="E175">
        <f t="shared" si="2"/>
        <v>2</v>
      </c>
    </row>
    <row r="176" spans="1:5" x14ac:dyDescent="0.25">
      <c r="A176" t="s">
        <v>925</v>
      </c>
      <c r="B176">
        <v>2201330109</v>
      </c>
      <c r="C176" t="s">
        <v>314</v>
      </c>
      <c r="D176" s="3">
        <v>-3290662</v>
      </c>
      <c r="E176">
        <f t="shared" si="2"/>
        <v>1</v>
      </c>
    </row>
    <row r="177" spans="1:5" x14ac:dyDescent="0.25">
      <c r="A177" t="s">
        <v>926</v>
      </c>
      <c r="B177">
        <v>4800057076</v>
      </c>
      <c r="C177" t="s">
        <v>49</v>
      </c>
      <c r="D177" s="3">
        <v>-63700</v>
      </c>
      <c r="E177">
        <f t="shared" si="2"/>
        <v>1</v>
      </c>
    </row>
    <row r="178" spans="1:5" x14ac:dyDescent="0.25">
      <c r="A178" t="s">
        <v>927</v>
      </c>
      <c r="B178">
        <v>4800053660</v>
      </c>
      <c r="C178" t="s">
        <v>101</v>
      </c>
      <c r="D178" s="3">
        <v>-79215</v>
      </c>
      <c r="E178">
        <f t="shared" si="2"/>
        <v>1</v>
      </c>
    </row>
    <row r="179" spans="1:5" x14ac:dyDescent="0.25">
      <c r="A179" t="s">
        <v>928</v>
      </c>
      <c r="B179">
        <v>4800049852</v>
      </c>
      <c r="C179" t="s">
        <v>181</v>
      </c>
      <c r="D179" s="3">
        <v>-392000</v>
      </c>
      <c r="E179">
        <f t="shared" si="2"/>
        <v>1</v>
      </c>
    </row>
    <row r="180" spans="1:5" x14ac:dyDescent="0.25">
      <c r="A180" t="s">
        <v>929</v>
      </c>
      <c r="B180">
        <v>4800054951</v>
      </c>
      <c r="C180" t="s">
        <v>47</v>
      </c>
      <c r="D180" s="3">
        <v>-994928</v>
      </c>
      <c r="E180">
        <f t="shared" si="2"/>
        <v>1</v>
      </c>
    </row>
    <row r="181" spans="1:5" x14ac:dyDescent="0.25">
      <c r="A181" t="s">
        <v>930</v>
      </c>
      <c r="B181">
        <v>4800054951</v>
      </c>
      <c r="C181" t="s">
        <v>47</v>
      </c>
      <c r="D181" s="3">
        <v>-32674457</v>
      </c>
      <c r="E181">
        <f t="shared" si="2"/>
        <v>2</v>
      </c>
    </row>
    <row r="182" spans="1:5" x14ac:dyDescent="0.25">
      <c r="A182" t="s">
        <v>930</v>
      </c>
      <c r="B182">
        <v>4800056048</v>
      </c>
      <c r="C182" t="s">
        <v>66</v>
      </c>
      <c r="D182" s="3">
        <v>-3882388</v>
      </c>
      <c r="E182">
        <f t="shared" si="2"/>
        <v>2</v>
      </c>
    </row>
    <row r="183" spans="1:5" x14ac:dyDescent="0.25">
      <c r="A183" t="s">
        <v>931</v>
      </c>
      <c r="B183">
        <v>4800054951</v>
      </c>
      <c r="C183" t="s">
        <v>47</v>
      </c>
      <c r="D183" s="3">
        <v>-4857816</v>
      </c>
      <c r="E183">
        <f t="shared" si="2"/>
        <v>2</v>
      </c>
    </row>
    <row r="184" spans="1:5" x14ac:dyDescent="0.25">
      <c r="A184" t="s">
        <v>931</v>
      </c>
      <c r="B184">
        <v>4800057899</v>
      </c>
      <c r="C184" t="s">
        <v>36</v>
      </c>
      <c r="D184" s="3">
        <v>-4566344</v>
      </c>
      <c r="E184">
        <f t="shared" si="2"/>
        <v>2</v>
      </c>
    </row>
    <row r="185" spans="1:5" x14ac:dyDescent="0.25">
      <c r="A185" t="s">
        <v>932</v>
      </c>
      <c r="B185">
        <v>4800053660</v>
      </c>
      <c r="C185" t="s">
        <v>101</v>
      </c>
      <c r="D185" s="3">
        <v>-79215</v>
      </c>
      <c r="E185">
        <f t="shared" si="2"/>
        <v>1</v>
      </c>
    </row>
    <row r="186" spans="1:5" x14ac:dyDescent="0.25">
      <c r="A186" t="s">
        <v>933</v>
      </c>
      <c r="B186">
        <v>4800053660</v>
      </c>
      <c r="C186" t="s">
        <v>101</v>
      </c>
      <c r="D186" s="3">
        <v>-79215</v>
      </c>
      <c r="E186">
        <f t="shared" si="2"/>
        <v>1</v>
      </c>
    </row>
    <row r="187" spans="1:5" x14ac:dyDescent="0.25">
      <c r="A187" t="s">
        <v>934</v>
      </c>
      <c r="B187">
        <v>4800053660</v>
      </c>
      <c r="C187" t="s">
        <v>101</v>
      </c>
      <c r="D187" s="3">
        <v>-79215</v>
      </c>
      <c r="E187">
        <f t="shared" si="2"/>
        <v>1</v>
      </c>
    </row>
    <row r="188" spans="1:5" x14ac:dyDescent="0.25">
      <c r="A188" t="s">
        <v>935</v>
      </c>
      <c r="B188">
        <v>2200987631</v>
      </c>
      <c r="C188" t="s">
        <v>599</v>
      </c>
      <c r="D188" s="3">
        <v>-63700</v>
      </c>
      <c r="E188">
        <f t="shared" si="2"/>
        <v>2</v>
      </c>
    </row>
    <row r="189" spans="1:5" x14ac:dyDescent="0.25">
      <c r="A189" t="s">
        <v>935</v>
      </c>
      <c r="B189">
        <v>4800043746</v>
      </c>
      <c r="C189" t="s">
        <v>245</v>
      </c>
      <c r="D189" s="3">
        <v>-63700</v>
      </c>
      <c r="E189">
        <f t="shared" si="2"/>
        <v>2</v>
      </c>
    </row>
    <row r="190" spans="1:5" x14ac:dyDescent="0.25">
      <c r="A190" t="s">
        <v>936</v>
      </c>
      <c r="B190">
        <v>2201330109</v>
      </c>
      <c r="C190" t="s">
        <v>314</v>
      </c>
      <c r="D190" s="3">
        <v>-32421806</v>
      </c>
      <c r="E190">
        <f t="shared" si="2"/>
        <v>1</v>
      </c>
    </row>
    <row r="191" spans="1:5" x14ac:dyDescent="0.25">
      <c r="A191" t="s">
        <v>937</v>
      </c>
      <c r="B191">
        <v>4800049852</v>
      </c>
      <c r="C191" t="s">
        <v>181</v>
      </c>
      <c r="D191" s="3">
        <v>-392000</v>
      </c>
      <c r="E191">
        <f t="shared" si="2"/>
        <v>1</v>
      </c>
    </row>
    <row r="192" spans="1:5" x14ac:dyDescent="0.25">
      <c r="A192" t="s">
        <v>938</v>
      </c>
      <c r="B192">
        <v>4800055833</v>
      </c>
      <c r="C192" t="s">
        <v>76</v>
      </c>
      <c r="D192" s="3">
        <v>-79215</v>
      </c>
      <c r="E192">
        <f t="shared" si="2"/>
        <v>1</v>
      </c>
    </row>
    <row r="193" spans="1:5" x14ac:dyDescent="0.25">
      <c r="A193" t="s">
        <v>939</v>
      </c>
      <c r="B193">
        <v>4800055578</v>
      </c>
      <c r="C193" t="s">
        <v>88</v>
      </c>
      <c r="D193" s="3">
        <v>-79215</v>
      </c>
      <c r="E193">
        <f t="shared" si="2"/>
        <v>1</v>
      </c>
    </row>
    <row r="194" spans="1:5" x14ac:dyDescent="0.25">
      <c r="A194" t="s">
        <v>940</v>
      </c>
      <c r="B194">
        <v>4800049852</v>
      </c>
      <c r="C194" t="s">
        <v>181</v>
      </c>
      <c r="D194" s="3">
        <v>-392000</v>
      </c>
      <c r="E194">
        <f t="shared" si="2"/>
        <v>1</v>
      </c>
    </row>
    <row r="195" spans="1:5" x14ac:dyDescent="0.25">
      <c r="A195" t="s">
        <v>941</v>
      </c>
      <c r="B195">
        <v>4800055578</v>
      </c>
      <c r="C195" t="s">
        <v>88</v>
      </c>
      <c r="D195" s="3">
        <v>-79215</v>
      </c>
      <c r="E195">
        <f t="shared" si="2"/>
        <v>1</v>
      </c>
    </row>
    <row r="196" spans="1:5" x14ac:dyDescent="0.25">
      <c r="A196" t="s">
        <v>942</v>
      </c>
      <c r="B196">
        <v>4800055578</v>
      </c>
      <c r="C196" t="s">
        <v>88</v>
      </c>
      <c r="D196" s="3">
        <v>-79215</v>
      </c>
      <c r="E196">
        <f t="shared" si="2"/>
        <v>1</v>
      </c>
    </row>
    <row r="197" spans="1:5" x14ac:dyDescent="0.25">
      <c r="A197" t="s">
        <v>943</v>
      </c>
      <c r="B197">
        <v>4800055578</v>
      </c>
      <c r="C197" t="s">
        <v>88</v>
      </c>
      <c r="D197" s="3">
        <v>-79215</v>
      </c>
      <c r="E197">
        <f t="shared" ref="E197:E260" si="3">+COUNTIF($A$4:$A$419,A197)</f>
        <v>1</v>
      </c>
    </row>
    <row r="198" spans="1:5" x14ac:dyDescent="0.25">
      <c r="A198" t="s">
        <v>944</v>
      </c>
      <c r="B198">
        <v>4800049852</v>
      </c>
      <c r="C198" t="s">
        <v>181</v>
      </c>
      <c r="D198" s="3">
        <v>-392000</v>
      </c>
      <c r="E198">
        <f t="shared" si="3"/>
        <v>1</v>
      </c>
    </row>
    <row r="199" spans="1:5" x14ac:dyDescent="0.25">
      <c r="A199" t="s">
        <v>945</v>
      </c>
      <c r="B199">
        <v>4800055833</v>
      </c>
      <c r="C199" t="s">
        <v>76</v>
      </c>
      <c r="D199" s="3">
        <v>-79215</v>
      </c>
      <c r="E199">
        <f t="shared" si="3"/>
        <v>1</v>
      </c>
    </row>
    <row r="200" spans="1:5" x14ac:dyDescent="0.25">
      <c r="A200" t="s">
        <v>946</v>
      </c>
      <c r="B200">
        <v>4800055833</v>
      </c>
      <c r="C200" t="s">
        <v>76</v>
      </c>
      <c r="D200" s="3">
        <v>-79215</v>
      </c>
      <c r="E200">
        <f t="shared" si="3"/>
        <v>1</v>
      </c>
    </row>
    <row r="201" spans="1:5" x14ac:dyDescent="0.25">
      <c r="A201" t="s">
        <v>947</v>
      </c>
      <c r="B201">
        <v>4800058003</v>
      </c>
      <c r="C201" t="s">
        <v>22</v>
      </c>
      <c r="D201" s="3">
        <v>-350291</v>
      </c>
      <c r="E201">
        <f t="shared" si="3"/>
        <v>1</v>
      </c>
    </row>
    <row r="202" spans="1:5" x14ac:dyDescent="0.25">
      <c r="A202" t="s">
        <v>948</v>
      </c>
      <c r="B202">
        <v>4800055833</v>
      </c>
      <c r="C202" t="s">
        <v>76</v>
      </c>
      <c r="D202" s="3">
        <v>-79215</v>
      </c>
      <c r="E202">
        <f t="shared" si="3"/>
        <v>1</v>
      </c>
    </row>
    <row r="203" spans="1:5" x14ac:dyDescent="0.25">
      <c r="A203" t="s">
        <v>949</v>
      </c>
      <c r="B203">
        <v>4800054951</v>
      </c>
      <c r="C203" t="s">
        <v>47</v>
      </c>
      <c r="D203" s="3">
        <v>-32340</v>
      </c>
      <c r="E203">
        <f t="shared" si="3"/>
        <v>1</v>
      </c>
    </row>
    <row r="204" spans="1:5" x14ac:dyDescent="0.25">
      <c r="A204" t="s">
        <v>950</v>
      </c>
      <c r="B204">
        <v>2201005632</v>
      </c>
      <c r="C204" t="s">
        <v>491</v>
      </c>
      <c r="D204" s="3">
        <v>-421497</v>
      </c>
      <c r="E204">
        <f t="shared" si="3"/>
        <v>1</v>
      </c>
    </row>
    <row r="205" spans="1:5" x14ac:dyDescent="0.25">
      <c r="A205" t="s">
        <v>951</v>
      </c>
      <c r="B205">
        <v>2200643907</v>
      </c>
      <c r="C205" t="s">
        <v>720</v>
      </c>
      <c r="D205" s="3">
        <v>-18994804</v>
      </c>
      <c r="E205">
        <f t="shared" si="3"/>
        <v>1</v>
      </c>
    </row>
    <row r="206" spans="1:5" x14ac:dyDescent="0.25">
      <c r="A206" t="s">
        <v>952</v>
      </c>
      <c r="B206">
        <v>2200643907</v>
      </c>
      <c r="C206" t="s">
        <v>720</v>
      </c>
      <c r="D206" s="3">
        <v>-1324382</v>
      </c>
      <c r="E206">
        <f t="shared" si="3"/>
        <v>1</v>
      </c>
    </row>
    <row r="207" spans="1:5" x14ac:dyDescent="0.25">
      <c r="A207" t="s">
        <v>953</v>
      </c>
      <c r="B207">
        <v>2200767406</v>
      </c>
      <c r="C207" t="s">
        <v>649</v>
      </c>
      <c r="D207" s="3">
        <v>-14051424</v>
      </c>
      <c r="E207">
        <f t="shared" si="3"/>
        <v>1</v>
      </c>
    </row>
    <row r="208" spans="1:5" x14ac:dyDescent="0.25">
      <c r="A208" t="s">
        <v>954</v>
      </c>
      <c r="B208">
        <v>2200643907</v>
      </c>
      <c r="C208" t="s">
        <v>720</v>
      </c>
      <c r="D208" s="3">
        <v>-919950</v>
      </c>
      <c r="E208">
        <f t="shared" si="3"/>
        <v>1</v>
      </c>
    </row>
    <row r="209" spans="1:5" x14ac:dyDescent="0.25">
      <c r="A209" t="s">
        <v>955</v>
      </c>
      <c r="B209">
        <v>2200643907</v>
      </c>
      <c r="C209" t="s">
        <v>720</v>
      </c>
      <c r="D209" s="3">
        <v>-10509667</v>
      </c>
      <c r="E209">
        <f t="shared" si="3"/>
        <v>1</v>
      </c>
    </row>
    <row r="210" spans="1:5" x14ac:dyDescent="0.25">
      <c r="A210" t="s">
        <v>956</v>
      </c>
      <c r="B210">
        <v>2200643907</v>
      </c>
      <c r="C210" t="s">
        <v>720</v>
      </c>
      <c r="D210" s="3">
        <v>-2439198</v>
      </c>
      <c r="E210">
        <f t="shared" si="3"/>
        <v>1</v>
      </c>
    </row>
    <row r="211" spans="1:5" x14ac:dyDescent="0.25">
      <c r="A211" t="s">
        <v>957</v>
      </c>
      <c r="B211">
        <v>2200643907</v>
      </c>
      <c r="C211" t="s">
        <v>720</v>
      </c>
      <c r="D211" s="3">
        <v>-6742190</v>
      </c>
      <c r="E211">
        <f t="shared" si="3"/>
        <v>1</v>
      </c>
    </row>
    <row r="212" spans="1:5" x14ac:dyDescent="0.25">
      <c r="A212" t="s">
        <v>958</v>
      </c>
      <c r="B212">
        <v>2200643907</v>
      </c>
      <c r="C212" t="s">
        <v>720</v>
      </c>
      <c r="D212" s="3">
        <v>-15475790</v>
      </c>
      <c r="E212">
        <f t="shared" si="3"/>
        <v>1</v>
      </c>
    </row>
    <row r="213" spans="1:5" x14ac:dyDescent="0.25">
      <c r="A213" t="s">
        <v>959</v>
      </c>
      <c r="B213">
        <v>2201197692</v>
      </c>
      <c r="C213" t="s">
        <v>471</v>
      </c>
      <c r="D213" s="3">
        <v>-20550514</v>
      </c>
      <c r="E213">
        <f t="shared" si="3"/>
        <v>2</v>
      </c>
    </row>
    <row r="214" spans="1:5" x14ac:dyDescent="0.25">
      <c r="A214" t="s">
        <v>959</v>
      </c>
      <c r="B214">
        <v>2201259406</v>
      </c>
      <c r="C214" t="s">
        <v>73</v>
      </c>
      <c r="D214" s="3">
        <v>-424634</v>
      </c>
      <c r="E214">
        <f t="shared" si="3"/>
        <v>2</v>
      </c>
    </row>
    <row r="215" spans="1:5" x14ac:dyDescent="0.25">
      <c r="A215" t="s">
        <v>960</v>
      </c>
      <c r="B215">
        <v>2200643907</v>
      </c>
      <c r="C215" t="s">
        <v>720</v>
      </c>
      <c r="D215" s="3">
        <v>-12728156</v>
      </c>
      <c r="E215">
        <f t="shared" si="3"/>
        <v>1</v>
      </c>
    </row>
    <row r="216" spans="1:5" x14ac:dyDescent="0.25">
      <c r="A216" t="s">
        <v>961</v>
      </c>
      <c r="B216">
        <v>2200487184</v>
      </c>
      <c r="C216" t="s">
        <v>747</v>
      </c>
      <c r="D216" s="3">
        <v>-1297756</v>
      </c>
      <c r="E216">
        <f t="shared" si="3"/>
        <v>1</v>
      </c>
    </row>
    <row r="217" spans="1:5" x14ac:dyDescent="0.25">
      <c r="A217" t="s">
        <v>962</v>
      </c>
      <c r="B217">
        <v>2201091668</v>
      </c>
      <c r="C217" t="s">
        <v>542</v>
      </c>
      <c r="D217" s="3">
        <v>-48036482</v>
      </c>
      <c r="E217">
        <f t="shared" si="3"/>
        <v>1</v>
      </c>
    </row>
    <row r="218" spans="1:5" x14ac:dyDescent="0.25">
      <c r="A218" t="s">
        <v>963</v>
      </c>
      <c r="B218">
        <v>2201166834</v>
      </c>
      <c r="C218" t="s">
        <v>483</v>
      </c>
      <c r="D218" s="3">
        <v>-2023700</v>
      </c>
      <c r="E218">
        <f t="shared" si="3"/>
        <v>1</v>
      </c>
    </row>
    <row r="219" spans="1:5" x14ac:dyDescent="0.25">
      <c r="A219" t="s">
        <v>964</v>
      </c>
      <c r="B219">
        <v>2200643907</v>
      </c>
      <c r="C219" t="s">
        <v>720</v>
      </c>
      <c r="D219" s="3">
        <v>-17682347</v>
      </c>
      <c r="E219">
        <f t="shared" si="3"/>
        <v>1</v>
      </c>
    </row>
    <row r="220" spans="1:5" x14ac:dyDescent="0.25">
      <c r="A220" t="s">
        <v>965</v>
      </c>
      <c r="B220">
        <v>2200487184</v>
      </c>
      <c r="C220" t="s">
        <v>747</v>
      </c>
      <c r="D220" s="3">
        <v>-316825</v>
      </c>
      <c r="E220">
        <f t="shared" si="3"/>
        <v>1</v>
      </c>
    </row>
    <row r="221" spans="1:5" x14ac:dyDescent="0.25">
      <c r="A221" t="s">
        <v>966</v>
      </c>
      <c r="B221">
        <v>2201197692</v>
      </c>
      <c r="C221" t="s">
        <v>471</v>
      </c>
      <c r="D221" s="3">
        <v>-4599203</v>
      </c>
      <c r="E221">
        <f t="shared" si="3"/>
        <v>1</v>
      </c>
    </row>
    <row r="222" spans="1:5" x14ac:dyDescent="0.25">
      <c r="A222" t="s">
        <v>967</v>
      </c>
      <c r="B222">
        <v>2201079258</v>
      </c>
      <c r="C222" t="s">
        <v>549</v>
      </c>
      <c r="D222" s="3">
        <v>-50840148</v>
      </c>
      <c r="E222">
        <f t="shared" si="3"/>
        <v>1</v>
      </c>
    </row>
    <row r="223" spans="1:5" x14ac:dyDescent="0.25">
      <c r="A223" t="s">
        <v>968</v>
      </c>
      <c r="B223">
        <v>2201303763</v>
      </c>
      <c r="C223" t="s">
        <v>329</v>
      </c>
      <c r="D223" s="3">
        <v>-6811036</v>
      </c>
      <c r="E223">
        <f t="shared" si="3"/>
        <v>1</v>
      </c>
    </row>
    <row r="224" spans="1:5" x14ac:dyDescent="0.25">
      <c r="A224" t="s">
        <v>969</v>
      </c>
      <c r="B224">
        <v>2200693549</v>
      </c>
      <c r="C224" t="s">
        <v>675</v>
      </c>
      <c r="D224" s="3">
        <v>-29613462</v>
      </c>
      <c r="E224">
        <f t="shared" si="3"/>
        <v>1</v>
      </c>
    </row>
    <row r="225" spans="1:5" x14ac:dyDescent="0.25">
      <c r="A225" t="s">
        <v>970</v>
      </c>
      <c r="B225">
        <v>2201166834</v>
      </c>
      <c r="C225" t="s">
        <v>483</v>
      </c>
      <c r="D225" s="3">
        <v>-7976538</v>
      </c>
      <c r="E225">
        <f t="shared" si="3"/>
        <v>2</v>
      </c>
    </row>
    <row r="226" spans="1:5" x14ac:dyDescent="0.25">
      <c r="A226" t="s">
        <v>970</v>
      </c>
      <c r="B226">
        <v>2201259406</v>
      </c>
      <c r="C226" t="s">
        <v>73</v>
      </c>
      <c r="D226" s="3">
        <v>-7149982</v>
      </c>
      <c r="E226">
        <f t="shared" si="3"/>
        <v>2</v>
      </c>
    </row>
    <row r="227" spans="1:5" x14ac:dyDescent="0.25">
      <c r="A227" t="s">
        <v>971</v>
      </c>
      <c r="B227">
        <v>2200693549</v>
      </c>
      <c r="C227" t="s">
        <v>675</v>
      </c>
      <c r="D227" s="3">
        <v>-10282463</v>
      </c>
      <c r="E227">
        <f t="shared" si="3"/>
        <v>1</v>
      </c>
    </row>
    <row r="228" spans="1:5" x14ac:dyDescent="0.25">
      <c r="A228" t="s">
        <v>972</v>
      </c>
      <c r="B228">
        <v>2200693549</v>
      </c>
      <c r="C228" t="s">
        <v>675</v>
      </c>
      <c r="D228" s="3">
        <v>-11610377</v>
      </c>
      <c r="E228">
        <f t="shared" si="3"/>
        <v>1</v>
      </c>
    </row>
    <row r="229" spans="1:5" x14ac:dyDescent="0.25">
      <c r="A229" t="s">
        <v>973</v>
      </c>
      <c r="B229">
        <v>2200643907</v>
      </c>
      <c r="C229" t="s">
        <v>720</v>
      </c>
      <c r="D229" s="3">
        <v>-30596264</v>
      </c>
      <c r="E229">
        <f t="shared" si="3"/>
        <v>1</v>
      </c>
    </row>
    <row r="230" spans="1:5" x14ac:dyDescent="0.25">
      <c r="A230" t="s">
        <v>974</v>
      </c>
      <c r="B230">
        <v>2200693549</v>
      </c>
      <c r="C230" t="s">
        <v>675</v>
      </c>
      <c r="D230" s="3">
        <v>-12065212</v>
      </c>
      <c r="E230">
        <f t="shared" si="3"/>
        <v>1</v>
      </c>
    </row>
    <row r="231" spans="1:5" x14ac:dyDescent="0.25">
      <c r="A231" t="s">
        <v>975</v>
      </c>
      <c r="B231">
        <v>2200693549</v>
      </c>
      <c r="C231" t="s">
        <v>675</v>
      </c>
      <c r="D231" s="3">
        <v>-20859457</v>
      </c>
      <c r="E231">
        <f t="shared" si="3"/>
        <v>1</v>
      </c>
    </row>
    <row r="232" spans="1:5" x14ac:dyDescent="0.25">
      <c r="A232" t="s">
        <v>976</v>
      </c>
      <c r="B232">
        <v>2200711759</v>
      </c>
      <c r="C232" t="s">
        <v>660</v>
      </c>
      <c r="D232" s="3">
        <v>-16259090</v>
      </c>
      <c r="E232">
        <f t="shared" si="3"/>
        <v>1</v>
      </c>
    </row>
    <row r="233" spans="1:5" x14ac:dyDescent="0.25">
      <c r="A233" t="s">
        <v>977</v>
      </c>
      <c r="B233">
        <v>2200646480</v>
      </c>
      <c r="C233" t="s">
        <v>698</v>
      </c>
      <c r="D233" s="3">
        <v>-21410108</v>
      </c>
      <c r="E233">
        <f t="shared" si="3"/>
        <v>1</v>
      </c>
    </row>
    <row r="234" spans="1:5" x14ac:dyDescent="0.25">
      <c r="A234" t="s">
        <v>978</v>
      </c>
      <c r="B234">
        <v>2200711759</v>
      </c>
      <c r="C234" t="s">
        <v>660</v>
      </c>
      <c r="D234" s="3">
        <v>-7866521</v>
      </c>
      <c r="E234">
        <f t="shared" si="3"/>
        <v>1</v>
      </c>
    </row>
    <row r="235" spans="1:5" x14ac:dyDescent="0.25">
      <c r="A235" t="s">
        <v>979</v>
      </c>
      <c r="B235">
        <v>2200643907</v>
      </c>
      <c r="C235" t="s">
        <v>720</v>
      </c>
      <c r="D235" s="3">
        <v>-15760436</v>
      </c>
      <c r="E235">
        <f t="shared" si="3"/>
        <v>1</v>
      </c>
    </row>
    <row r="236" spans="1:5" x14ac:dyDescent="0.25">
      <c r="A236" t="s">
        <v>980</v>
      </c>
      <c r="B236">
        <v>2200711759</v>
      </c>
      <c r="C236" t="s">
        <v>660</v>
      </c>
      <c r="D236" s="3">
        <v>-44333263</v>
      </c>
      <c r="E236">
        <f t="shared" si="3"/>
        <v>1</v>
      </c>
    </row>
    <row r="237" spans="1:5" x14ac:dyDescent="0.25">
      <c r="A237" t="s">
        <v>981</v>
      </c>
      <c r="B237">
        <v>2200662362</v>
      </c>
      <c r="C237" t="s">
        <v>692</v>
      </c>
      <c r="D237" s="3">
        <v>-163131589</v>
      </c>
      <c r="E237">
        <f t="shared" si="3"/>
        <v>1</v>
      </c>
    </row>
    <row r="238" spans="1:5" x14ac:dyDescent="0.25">
      <c r="A238" t="s">
        <v>982</v>
      </c>
      <c r="B238">
        <v>2201166834</v>
      </c>
      <c r="C238" t="s">
        <v>483</v>
      </c>
      <c r="D238" s="3">
        <v>-3794271</v>
      </c>
      <c r="E238">
        <f t="shared" si="3"/>
        <v>1</v>
      </c>
    </row>
    <row r="239" spans="1:5" x14ac:dyDescent="0.25">
      <c r="A239" t="s">
        <v>983</v>
      </c>
      <c r="B239">
        <v>2201166834</v>
      </c>
      <c r="C239" t="s">
        <v>483</v>
      </c>
      <c r="D239" s="3">
        <v>-2580499</v>
      </c>
      <c r="E239">
        <f t="shared" si="3"/>
        <v>1</v>
      </c>
    </row>
    <row r="240" spans="1:5" x14ac:dyDescent="0.25">
      <c r="A240" t="s">
        <v>984</v>
      </c>
      <c r="B240">
        <v>2200711759</v>
      </c>
      <c r="C240" t="s">
        <v>660</v>
      </c>
      <c r="D240" s="3">
        <v>-7217467</v>
      </c>
      <c r="E240">
        <f t="shared" si="3"/>
        <v>1</v>
      </c>
    </row>
    <row r="241" spans="1:5" x14ac:dyDescent="0.25">
      <c r="A241" t="s">
        <v>985</v>
      </c>
      <c r="B241">
        <v>2200711759</v>
      </c>
      <c r="C241" t="s">
        <v>660</v>
      </c>
      <c r="D241" s="3">
        <v>-13352531</v>
      </c>
      <c r="E241">
        <f t="shared" si="3"/>
        <v>1</v>
      </c>
    </row>
    <row r="242" spans="1:5" x14ac:dyDescent="0.25">
      <c r="A242" t="s">
        <v>986</v>
      </c>
      <c r="B242">
        <v>2200693549</v>
      </c>
      <c r="C242" t="s">
        <v>675</v>
      </c>
      <c r="D242" s="3">
        <v>-3309750</v>
      </c>
      <c r="E242">
        <f t="shared" si="3"/>
        <v>1</v>
      </c>
    </row>
    <row r="243" spans="1:5" x14ac:dyDescent="0.25">
      <c r="A243" t="s">
        <v>987</v>
      </c>
      <c r="B243">
        <v>2201215325</v>
      </c>
      <c r="C243" t="s">
        <v>441</v>
      </c>
      <c r="D243" s="3">
        <v>-6938063</v>
      </c>
      <c r="E243">
        <f t="shared" si="3"/>
        <v>2</v>
      </c>
    </row>
    <row r="244" spans="1:5" x14ac:dyDescent="0.25">
      <c r="A244" t="s">
        <v>987</v>
      </c>
      <c r="B244">
        <v>4800053456</v>
      </c>
      <c r="C244" t="s">
        <v>101</v>
      </c>
      <c r="D244" s="3">
        <v>-6966641</v>
      </c>
      <c r="E244">
        <f t="shared" si="3"/>
        <v>2</v>
      </c>
    </row>
    <row r="245" spans="1:5" x14ac:dyDescent="0.25">
      <c r="A245" t="s">
        <v>988</v>
      </c>
      <c r="B245">
        <v>2200711759</v>
      </c>
      <c r="C245" t="s">
        <v>660</v>
      </c>
      <c r="D245" s="3">
        <v>-48393675</v>
      </c>
      <c r="E245">
        <f t="shared" si="3"/>
        <v>1</v>
      </c>
    </row>
    <row r="246" spans="1:5" x14ac:dyDescent="0.25">
      <c r="A246" t="s">
        <v>989</v>
      </c>
      <c r="B246">
        <v>2200693549</v>
      </c>
      <c r="C246" t="s">
        <v>675</v>
      </c>
      <c r="D246" s="3">
        <v>-46425660</v>
      </c>
      <c r="E246">
        <f t="shared" si="3"/>
        <v>1</v>
      </c>
    </row>
    <row r="247" spans="1:5" x14ac:dyDescent="0.25">
      <c r="A247" t="s">
        <v>990</v>
      </c>
      <c r="B247">
        <v>2201166834</v>
      </c>
      <c r="C247" t="s">
        <v>483</v>
      </c>
      <c r="D247" s="3">
        <v>-3832780</v>
      </c>
      <c r="E247">
        <f t="shared" si="3"/>
        <v>1</v>
      </c>
    </row>
    <row r="248" spans="1:5" x14ac:dyDescent="0.25">
      <c r="A248" t="s">
        <v>991</v>
      </c>
      <c r="B248">
        <v>2201166834</v>
      </c>
      <c r="C248" t="s">
        <v>483</v>
      </c>
      <c r="D248" s="3">
        <v>-3632070</v>
      </c>
      <c r="E248">
        <f t="shared" si="3"/>
        <v>2</v>
      </c>
    </row>
    <row r="249" spans="1:5" x14ac:dyDescent="0.25">
      <c r="A249" t="s">
        <v>991</v>
      </c>
      <c r="B249">
        <v>4800052025</v>
      </c>
      <c r="C249" t="s">
        <v>188</v>
      </c>
      <c r="D249" s="3">
        <v>-3641772</v>
      </c>
      <c r="E249">
        <f t="shared" si="3"/>
        <v>2</v>
      </c>
    </row>
    <row r="250" spans="1:5" x14ac:dyDescent="0.25">
      <c r="A250" t="s">
        <v>992</v>
      </c>
      <c r="B250">
        <v>2201330109</v>
      </c>
      <c r="C250" t="s">
        <v>314</v>
      </c>
      <c r="D250" s="3">
        <v>-15190189</v>
      </c>
      <c r="E250">
        <f t="shared" si="3"/>
        <v>1</v>
      </c>
    </row>
    <row r="251" spans="1:5" x14ac:dyDescent="0.25">
      <c r="A251" t="s">
        <v>993</v>
      </c>
      <c r="B251">
        <v>2201288808</v>
      </c>
      <c r="C251" t="s">
        <v>49</v>
      </c>
      <c r="D251" s="3">
        <v>-20405242</v>
      </c>
      <c r="E251">
        <f t="shared" si="3"/>
        <v>1</v>
      </c>
    </row>
    <row r="252" spans="1:5" x14ac:dyDescent="0.25">
      <c r="A252" t="s">
        <v>994</v>
      </c>
      <c r="B252">
        <v>2200662362</v>
      </c>
      <c r="C252" t="s">
        <v>692</v>
      </c>
      <c r="D252" s="3">
        <v>-1250408</v>
      </c>
      <c r="E252">
        <f t="shared" si="3"/>
        <v>1</v>
      </c>
    </row>
    <row r="253" spans="1:5" x14ac:dyDescent="0.25">
      <c r="A253" t="s">
        <v>995</v>
      </c>
      <c r="B253">
        <v>2201166834</v>
      </c>
      <c r="C253" t="s">
        <v>483</v>
      </c>
      <c r="D253" s="3">
        <v>-179888</v>
      </c>
      <c r="E253">
        <f t="shared" si="3"/>
        <v>1</v>
      </c>
    </row>
    <row r="254" spans="1:5" x14ac:dyDescent="0.25">
      <c r="A254" t="s">
        <v>996</v>
      </c>
      <c r="B254">
        <v>2201273976</v>
      </c>
      <c r="C254" t="s">
        <v>372</v>
      </c>
      <c r="D254" s="3">
        <v>-1994641</v>
      </c>
      <c r="E254">
        <f t="shared" si="3"/>
        <v>1</v>
      </c>
    </row>
    <row r="255" spans="1:5" x14ac:dyDescent="0.25">
      <c r="A255" t="s">
        <v>997</v>
      </c>
      <c r="B255">
        <v>2201166834</v>
      </c>
      <c r="C255" t="s">
        <v>483</v>
      </c>
      <c r="D255" s="3">
        <v>-2537601</v>
      </c>
      <c r="E255">
        <f t="shared" si="3"/>
        <v>1</v>
      </c>
    </row>
    <row r="256" spans="1:5" x14ac:dyDescent="0.25">
      <c r="A256" t="s">
        <v>998</v>
      </c>
      <c r="B256">
        <v>2200646480</v>
      </c>
      <c r="C256" t="s">
        <v>698</v>
      </c>
      <c r="D256" s="3">
        <v>-4690211</v>
      </c>
      <c r="E256">
        <f t="shared" si="3"/>
        <v>1</v>
      </c>
    </row>
    <row r="257" spans="1:5" x14ac:dyDescent="0.25">
      <c r="A257" t="s">
        <v>999</v>
      </c>
      <c r="B257">
        <v>2200518853</v>
      </c>
      <c r="C257" t="s">
        <v>743</v>
      </c>
      <c r="D257" s="3">
        <v>-475586</v>
      </c>
      <c r="E257">
        <f t="shared" si="3"/>
        <v>1</v>
      </c>
    </row>
    <row r="258" spans="1:5" x14ac:dyDescent="0.25">
      <c r="A258" t="s">
        <v>1000</v>
      </c>
      <c r="B258">
        <v>2201166834</v>
      </c>
      <c r="C258" t="s">
        <v>483</v>
      </c>
      <c r="D258" s="3">
        <v>-13970855</v>
      </c>
      <c r="E258">
        <f t="shared" si="3"/>
        <v>1</v>
      </c>
    </row>
    <row r="259" spans="1:5" x14ac:dyDescent="0.25">
      <c r="A259" t="s">
        <v>1001</v>
      </c>
      <c r="B259">
        <v>2201166834</v>
      </c>
      <c r="C259" t="s">
        <v>483</v>
      </c>
      <c r="D259" s="3">
        <v>-2591281</v>
      </c>
      <c r="E259">
        <f t="shared" si="3"/>
        <v>1</v>
      </c>
    </row>
    <row r="260" spans="1:5" x14ac:dyDescent="0.25">
      <c r="A260" t="s">
        <v>1002</v>
      </c>
      <c r="B260">
        <v>2200711759</v>
      </c>
      <c r="C260" t="s">
        <v>660</v>
      </c>
      <c r="D260" s="3">
        <v>-7904691</v>
      </c>
      <c r="E260">
        <f t="shared" si="3"/>
        <v>1</v>
      </c>
    </row>
    <row r="261" spans="1:5" x14ac:dyDescent="0.25">
      <c r="A261" t="s">
        <v>1003</v>
      </c>
      <c r="B261">
        <v>2201166834</v>
      </c>
      <c r="C261" t="s">
        <v>483</v>
      </c>
      <c r="D261" s="3">
        <v>-1781277</v>
      </c>
      <c r="E261">
        <f t="shared" ref="E261:E324" si="4">+COUNTIF($A$4:$A$419,A261)</f>
        <v>1</v>
      </c>
    </row>
    <row r="262" spans="1:5" x14ac:dyDescent="0.25">
      <c r="A262" t="s">
        <v>1004</v>
      </c>
      <c r="B262">
        <v>2201197692</v>
      </c>
      <c r="C262" t="s">
        <v>471</v>
      </c>
      <c r="D262" s="3">
        <v>-5548664</v>
      </c>
      <c r="E262">
        <f t="shared" si="4"/>
        <v>2</v>
      </c>
    </row>
    <row r="263" spans="1:5" x14ac:dyDescent="0.25">
      <c r="A263" t="s">
        <v>1004</v>
      </c>
      <c r="B263">
        <v>2201259406</v>
      </c>
      <c r="C263" t="s">
        <v>73</v>
      </c>
      <c r="D263" s="3">
        <v>-104321</v>
      </c>
      <c r="E263">
        <f t="shared" si="4"/>
        <v>2</v>
      </c>
    </row>
    <row r="264" spans="1:5" x14ac:dyDescent="0.25">
      <c r="A264" t="s">
        <v>1005</v>
      </c>
      <c r="B264">
        <v>2200711759</v>
      </c>
      <c r="C264" t="s">
        <v>660</v>
      </c>
      <c r="D264" s="3">
        <v>-19615563</v>
      </c>
      <c r="E264">
        <f t="shared" si="4"/>
        <v>1</v>
      </c>
    </row>
    <row r="265" spans="1:5" x14ac:dyDescent="0.25">
      <c r="A265" t="s">
        <v>1006</v>
      </c>
      <c r="B265">
        <v>2200726628</v>
      </c>
      <c r="C265" t="s">
        <v>281</v>
      </c>
      <c r="D265" s="3">
        <v>-12663204</v>
      </c>
      <c r="E265">
        <f t="shared" si="4"/>
        <v>1</v>
      </c>
    </row>
    <row r="266" spans="1:5" x14ac:dyDescent="0.25">
      <c r="A266" t="s">
        <v>1007</v>
      </c>
      <c r="B266">
        <v>2200646480</v>
      </c>
      <c r="C266" t="s">
        <v>698</v>
      </c>
      <c r="D266" s="3">
        <v>-6489727</v>
      </c>
      <c r="E266">
        <f t="shared" si="4"/>
        <v>1</v>
      </c>
    </row>
    <row r="267" spans="1:5" x14ac:dyDescent="0.25">
      <c r="A267" t="s">
        <v>1008</v>
      </c>
      <c r="B267">
        <v>2200950294</v>
      </c>
      <c r="C267" t="s">
        <v>618</v>
      </c>
      <c r="D267" s="3">
        <v>-6572056</v>
      </c>
      <c r="E267">
        <f t="shared" si="4"/>
        <v>1</v>
      </c>
    </row>
    <row r="268" spans="1:5" x14ac:dyDescent="0.25">
      <c r="A268" t="s">
        <v>1009</v>
      </c>
      <c r="B268">
        <v>2201079258</v>
      </c>
      <c r="C268" t="s">
        <v>549</v>
      </c>
      <c r="D268" s="3">
        <v>-269134</v>
      </c>
      <c r="E268">
        <f t="shared" si="4"/>
        <v>1</v>
      </c>
    </row>
    <row r="269" spans="1:5" x14ac:dyDescent="0.25">
      <c r="A269" t="s">
        <v>1010</v>
      </c>
      <c r="B269">
        <v>2201079258</v>
      </c>
      <c r="C269" t="s">
        <v>549</v>
      </c>
      <c r="D269" s="3">
        <v>-1061837</v>
      </c>
      <c r="E269">
        <f t="shared" si="4"/>
        <v>1</v>
      </c>
    </row>
    <row r="270" spans="1:5" x14ac:dyDescent="0.25">
      <c r="A270" t="s">
        <v>1011</v>
      </c>
      <c r="B270">
        <v>2200693549</v>
      </c>
      <c r="C270" t="s">
        <v>675</v>
      </c>
      <c r="D270" s="3">
        <v>-12545099</v>
      </c>
      <c r="E270">
        <f t="shared" si="4"/>
        <v>1</v>
      </c>
    </row>
    <row r="271" spans="1:5" x14ac:dyDescent="0.25">
      <c r="A271" t="s">
        <v>1012</v>
      </c>
      <c r="B271">
        <v>2201197692</v>
      </c>
      <c r="C271" t="s">
        <v>471</v>
      </c>
      <c r="D271" s="3">
        <v>-10200180</v>
      </c>
      <c r="E271">
        <f t="shared" si="4"/>
        <v>1</v>
      </c>
    </row>
    <row r="272" spans="1:5" x14ac:dyDescent="0.25">
      <c r="A272" t="s">
        <v>1013</v>
      </c>
      <c r="B272">
        <v>2201166834</v>
      </c>
      <c r="C272" t="s">
        <v>483</v>
      </c>
      <c r="D272" s="3">
        <v>-637308</v>
      </c>
      <c r="E272">
        <f t="shared" si="4"/>
        <v>1</v>
      </c>
    </row>
    <row r="273" spans="1:5" x14ac:dyDescent="0.25">
      <c r="A273" t="s">
        <v>1014</v>
      </c>
      <c r="B273">
        <v>2200646480</v>
      </c>
      <c r="C273" t="s">
        <v>698</v>
      </c>
      <c r="D273" s="3">
        <v>-2365033</v>
      </c>
      <c r="E273">
        <f t="shared" si="4"/>
        <v>1</v>
      </c>
    </row>
    <row r="274" spans="1:5" x14ac:dyDescent="0.25">
      <c r="A274" t="s">
        <v>1015</v>
      </c>
      <c r="B274">
        <v>2200646480</v>
      </c>
      <c r="C274" t="s">
        <v>698</v>
      </c>
      <c r="D274" s="3">
        <v>-1013391</v>
      </c>
      <c r="E274">
        <f t="shared" si="4"/>
        <v>1</v>
      </c>
    </row>
    <row r="275" spans="1:5" x14ac:dyDescent="0.25">
      <c r="A275" t="s">
        <v>1016</v>
      </c>
      <c r="B275">
        <v>2200646480</v>
      </c>
      <c r="C275" t="s">
        <v>698</v>
      </c>
      <c r="D275" s="3">
        <v>-2596496</v>
      </c>
      <c r="E275">
        <f t="shared" si="4"/>
        <v>1</v>
      </c>
    </row>
    <row r="276" spans="1:5" x14ac:dyDescent="0.25">
      <c r="A276" t="s">
        <v>1017</v>
      </c>
      <c r="B276">
        <v>2200726628</v>
      </c>
      <c r="C276" t="s">
        <v>281</v>
      </c>
      <c r="D276" s="3">
        <v>-17300933</v>
      </c>
      <c r="E276">
        <f t="shared" si="4"/>
        <v>1</v>
      </c>
    </row>
    <row r="277" spans="1:5" x14ac:dyDescent="0.25">
      <c r="A277" t="s">
        <v>1018</v>
      </c>
      <c r="B277">
        <v>2200693549</v>
      </c>
      <c r="C277" t="s">
        <v>675</v>
      </c>
      <c r="D277" s="3">
        <v>-11344949</v>
      </c>
      <c r="E277">
        <f t="shared" si="4"/>
        <v>1</v>
      </c>
    </row>
    <row r="278" spans="1:5" x14ac:dyDescent="0.25">
      <c r="A278" t="s">
        <v>1019</v>
      </c>
      <c r="B278">
        <v>2200643907</v>
      </c>
      <c r="C278" t="s">
        <v>720</v>
      </c>
      <c r="D278" s="3">
        <v>-2539140</v>
      </c>
      <c r="E278">
        <f t="shared" si="4"/>
        <v>1</v>
      </c>
    </row>
    <row r="279" spans="1:5" x14ac:dyDescent="0.25">
      <c r="A279" t="s">
        <v>1020</v>
      </c>
      <c r="B279">
        <v>2201197692</v>
      </c>
      <c r="C279" t="s">
        <v>471</v>
      </c>
      <c r="D279" s="3">
        <v>-8867413</v>
      </c>
      <c r="E279">
        <f t="shared" si="4"/>
        <v>2</v>
      </c>
    </row>
    <row r="280" spans="1:5" x14ac:dyDescent="0.25">
      <c r="A280" t="s">
        <v>1020</v>
      </c>
      <c r="B280">
        <v>2201259406</v>
      </c>
      <c r="C280" t="s">
        <v>73</v>
      </c>
      <c r="D280" s="3">
        <v>-4523</v>
      </c>
      <c r="E280">
        <f t="shared" si="4"/>
        <v>2</v>
      </c>
    </row>
    <row r="281" spans="1:5" x14ac:dyDescent="0.25">
      <c r="A281" t="s">
        <v>1021</v>
      </c>
      <c r="B281">
        <v>2201166834</v>
      </c>
      <c r="C281" t="s">
        <v>483</v>
      </c>
      <c r="D281" s="3">
        <v>-2759386</v>
      </c>
      <c r="E281">
        <f t="shared" si="4"/>
        <v>1</v>
      </c>
    </row>
    <row r="282" spans="1:5" x14ac:dyDescent="0.25">
      <c r="A282" t="s">
        <v>1022</v>
      </c>
      <c r="B282">
        <v>2200726628</v>
      </c>
      <c r="C282" t="s">
        <v>281</v>
      </c>
      <c r="D282" s="3">
        <v>-29876513</v>
      </c>
      <c r="E282">
        <f t="shared" si="4"/>
        <v>1</v>
      </c>
    </row>
    <row r="283" spans="1:5" x14ac:dyDescent="0.25">
      <c r="A283" t="s">
        <v>1023</v>
      </c>
      <c r="B283">
        <v>2201197692</v>
      </c>
      <c r="C283" t="s">
        <v>471</v>
      </c>
      <c r="D283" s="3">
        <v>-22885587</v>
      </c>
      <c r="E283">
        <f t="shared" si="4"/>
        <v>1</v>
      </c>
    </row>
    <row r="284" spans="1:5" x14ac:dyDescent="0.25">
      <c r="A284" t="s">
        <v>1024</v>
      </c>
      <c r="B284">
        <v>2201197692</v>
      </c>
      <c r="C284" t="s">
        <v>471</v>
      </c>
      <c r="D284" s="3">
        <v>-24773494</v>
      </c>
      <c r="E284">
        <f t="shared" si="4"/>
        <v>1</v>
      </c>
    </row>
    <row r="285" spans="1:5" x14ac:dyDescent="0.25">
      <c r="A285" t="s">
        <v>1025</v>
      </c>
      <c r="B285">
        <v>2201259406</v>
      </c>
      <c r="C285" t="s">
        <v>73</v>
      </c>
      <c r="D285" s="3">
        <v>-763420</v>
      </c>
      <c r="E285">
        <f t="shared" si="4"/>
        <v>1</v>
      </c>
    </row>
    <row r="286" spans="1:5" x14ac:dyDescent="0.25">
      <c r="A286" t="s">
        <v>1026</v>
      </c>
      <c r="B286">
        <v>2200646480</v>
      </c>
      <c r="C286" t="s">
        <v>698</v>
      </c>
      <c r="D286" s="3">
        <v>-16087490</v>
      </c>
      <c r="E286">
        <f t="shared" si="4"/>
        <v>1</v>
      </c>
    </row>
    <row r="287" spans="1:5" x14ac:dyDescent="0.25">
      <c r="A287" t="s">
        <v>1027</v>
      </c>
      <c r="B287">
        <v>2200643907</v>
      </c>
      <c r="C287" t="s">
        <v>720</v>
      </c>
      <c r="D287" s="3">
        <v>-13867425</v>
      </c>
      <c r="E287">
        <f t="shared" si="4"/>
        <v>1</v>
      </c>
    </row>
    <row r="288" spans="1:5" x14ac:dyDescent="0.25">
      <c r="A288" t="s">
        <v>1028</v>
      </c>
      <c r="B288">
        <v>2201197692</v>
      </c>
      <c r="C288" t="s">
        <v>471</v>
      </c>
      <c r="D288" s="3">
        <v>-15701076</v>
      </c>
      <c r="E288">
        <f t="shared" si="4"/>
        <v>2</v>
      </c>
    </row>
    <row r="289" spans="1:5" x14ac:dyDescent="0.25">
      <c r="A289" t="s">
        <v>1028</v>
      </c>
      <c r="B289">
        <v>2201260052</v>
      </c>
      <c r="C289" t="s">
        <v>405</v>
      </c>
      <c r="D289" s="3">
        <v>-4785155</v>
      </c>
      <c r="E289">
        <f t="shared" si="4"/>
        <v>2</v>
      </c>
    </row>
    <row r="290" spans="1:5" x14ac:dyDescent="0.25">
      <c r="A290" t="s">
        <v>1029</v>
      </c>
      <c r="B290">
        <v>2200646480</v>
      </c>
      <c r="C290" t="s">
        <v>698</v>
      </c>
      <c r="D290" s="3">
        <v>-78072329</v>
      </c>
      <c r="E290">
        <f t="shared" si="4"/>
        <v>1</v>
      </c>
    </row>
    <row r="291" spans="1:5" x14ac:dyDescent="0.25">
      <c r="A291" t="s">
        <v>1030</v>
      </c>
      <c r="B291">
        <v>2200643907</v>
      </c>
      <c r="C291" t="s">
        <v>720</v>
      </c>
      <c r="D291" s="3">
        <v>-893646</v>
      </c>
      <c r="E291">
        <f t="shared" si="4"/>
        <v>1</v>
      </c>
    </row>
    <row r="292" spans="1:5" x14ac:dyDescent="0.25">
      <c r="A292" t="s">
        <v>1031</v>
      </c>
      <c r="B292">
        <v>2200693549</v>
      </c>
      <c r="C292" t="s">
        <v>675</v>
      </c>
      <c r="D292" s="3">
        <v>-5585430</v>
      </c>
      <c r="E292">
        <f t="shared" si="4"/>
        <v>1</v>
      </c>
    </row>
    <row r="293" spans="1:5" x14ac:dyDescent="0.25">
      <c r="A293" t="s">
        <v>1032</v>
      </c>
      <c r="B293">
        <v>2200646480</v>
      </c>
      <c r="C293" t="s">
        <v>698</v>
      </c>
      <c r="D293" s="3">
        <v>-4607717</v>
      </c>
      <c r="E293">
        <f t="shared" si="4"/>
        <v>1</v>
      </c>
    </row>
    <row r="294" spans="1:5" x14ac:dyDescent="0.25">
      <c r="A294" t="s">
        <v>1033</v>
      </c>
      <c r="B294">
        <v>2200646480</v>
      </c>
      <c r="C294" t="s">
        <v>698</v>
      </c>
      <c r="D294" s="3">
        <v>-3686430</v>
      </c>
      <c r="E294">
        <f t="shared" si="4"/>
        <v>1</v>
      </c>
    </row>
    <row r="295" spans="1:5" x14ac:dyDescent="0.25">
      <c r="A295" t="s">
        <v>1034</v>
      </c>
      <c r="B295">
        <v>2200729913</v>
      </c>
      <c r="C295" t="s">
        <v>292</v>
      </c>
      <c r="D295" s="3">
        <v>-49200000</v>
      </c>
      <c r="E295">
        <f t="shared" si="4"/>
        <v>4</v>
      </c>
    </row>
    <row r="296" spans="1:5" x14ac:dyDescent="0.25">
      <c r="A296" t="s">
        <v>1034</v>
      </c>
      <c r="B296">
        <v>2200767406</v>
      </c>
      <c r="C296" t="s">
        <v>649</v>
      </c>
      <c r="D296" s="3">
        <v>-17361951.059999999</v>
      </c>
      <c r="E296">
        <f t="shared" si="4"/>
        <v>4</v>
      </c>
    </row>
    <row r="297" spans="1:5" x14ac:dyDescent="0.25">
      <c r="A297" t="s">
        <v>1034</v>
      </c>
      <c r="B297">
        <v>4800035017</v>
      </c>
      <c r="C297" t="s">
        <v>292</v>
      </c>
      <c r="D297" s="3">
        <v>-37429762</v>
      </c>
      <c r="E297">
        <f t="shared" si="4"/>
        <v>4</v>
      </c>
    </row>
    <row r="298" spans="1:5" x14ac:dyDescent="0.25">
      <c r="A298" t="s">
        <v>1034</v>
      </c>
      <c r="B298">
        <v>4800035330</v>
      </c>
      <c r="C298" t="s">
        <v>293</v>
      </c>
      <c r="D298" s="3">
        <v>-37429762</v>
      </c>
      <c r="E298">
        <f t="shared" si="4"/>
        <v>4</v>
      </c>
    </row>
    <row r="299" spans="1:5" x14ac:dyDescent="0.25">
      <c r="A299" t="s">
        <v>1035</v>
      </c>
      <c r="B299">
        <v>2201260052</v>
      </c>
      <c r="C299" t="s">
        <v>405</v>
      </c>
      <c r="D299" s="3">
        <v>-7046485</v>
      </c>
      <c r="E299">
        <f t="shared" si="4"/>
        <v>1</v>
      </c>
    </row>
    <row r="300" spans="1:5" x14ac:dyDescent="0.25">
      <c r="A300" t="s">
        <v>1036</v>
      </c>
      <c r="B300">
        <v>2201166834</v>
      </c>
      <c r="C300" t="s">
        <v>483</v>
      </c>
      <c r="D300" s="3">
        <v>-77367</v>
      </c>
      <c r="E300">
        <f t="shared" si="4"/>
        <v>2</v>
      </c>
    </row>
    <row r="301" spans="1:5" x14ac:dyDescent="0.25">
      <c r="A301" t="s">
        <v>1036</v>
      </c>
      <c r="B301">
        <v>2201259406</v>
      </c>
      <c r="C301" t="s">
        <v>73</v>
      </c>
      <c r="D301" s="3">
        <v>-4248888</v>
      </c>
      <c r="E301">
        <f t="shared" si="4"/>
        <v>2</v>
      </c>
    </row>
    <row r="302" spans="1:5" x14ac:dyDescent="0.25">
      <c r="A302" t="s">
        <v>1037</v>
      </c>
      <c r="B302">
        <v>2200646480</v>
      </c>
      <c r="C302" t="s">
        <v>698</v>
      </c>
      <c r="D302" s="3">
        <v>-4143299</v>
      </c>
      <c r="E302">
        <f t="shared" si="4"/>
        <v>1</v>
      </c>
    </row>
    <row r="303" spans="1:5" x14ac:dyDescent="0.25">
      <c r="A303" t="s">
        <v>1038</v>
      </c>
      <c r="B303">
        <v>2200646480</v>
      </c>
      <c r="C303" t="s">
        <v>698</v>
      </c>
      <c r="D303" s="3">
        <v>-16605144</v>
      </c>
      <c r="E303">
        <f t="shared" si="4"/>
        <v>1</v>
      </c>
    </row>
    <row r="304" spans="1:5" x14ac:dyDescent="0.25">
      <c r="A304" t="s">
        <v>1039</v>
      </c>
      <c r="B304">
        <v>2200950294</v>
      </c>
      <c r="C304" t="s">
        <v>618</v>
      </c>
      <c r="D304" s="3">
        <v>-27242068</v>
      </c>
      <c r="E304">
        <f t="shared" si="4"/>
        <v>2</v>
      </c>
    </row>
    <row r="305" spans="1:5" x14ac:dyDescent="0.25">
      <c r="A305" t="s">
        <v>1039</v>
      </c>
      <c r="B305">
        <v>2201050796</v>
      </c>
      <c r="C305" t="s">
        <v>573</v>
      </c>
      <c r="D305" s="3">
        <v>-846147</v>
      </c>
      <c r="E305">
        <f t="shared" si="4"/>
        <v>2</v>
      </c>
    </row>
    <row r="306" spans="1:5" x14ac:dyDescent="0.25">
      <c r="A306" t="s">
        <v>1040</v>
      </c>
      <c r="B306">
        <v>2200646480</v>
      </c>
      <c r="C306" t="s">
        <v>698</v>
      </c>
      <c r="D306" s="3">
        <v>-460921</v>
      </c>
      <c r="E306">
        <f t="shared" si="4"/>
        <v>1</v>
      </c>
    </row>
    <row r="307" spans="1:5" x14ac:dyDescent="0.25">
      <c r="A307" t="s">
        <v>1041</v>
      </c>
      <c r="B307">
        <v>2201166834</v>
      </c>
      <c r="C307" t="s">
        <v>483</v>
      </c>
      <c r="D307" s="3">
        <v>-18296321</v>
      </c>
      <c r="E307">
        <f t="shared" si="4"/>
        <v>1</v>
      </c>
    </row>
    <row r="308" spans="1:5" x14ac:dyDescent="0.25">
      <c r="A308" t="s">
        <v>1042</v>
      </c>
      <c r="B308">
        <v>2201288808</v>
      </c>
      <c r="C308" t="s">
        <v>49</v>
      </c>
      <c r="D308" s="3">
        <v>-16070628</v>
      </c>
      <c r="E308">
        <f t="shared" si="4"/>
        <v>1</v>
      </c>
    </row>
    <row r="309" spans="1:5" x14ac:dyDescent="0.25">
      <c r="A309" t="s">
        <v>1043</v>
      </c>
      <c r="B309">
        <v>2201166834</v>
      </c>
      <c r="C309" t="s">
        <v>483</v>
      </c>
      <c r="D309" s="3">
        <v>-11363894</v>
      </c>
      <c r="E309">
        <f t="shared" si="4"/>
        <v>2</v>
      </c>
    </row>
    <row r="310" spans="1:5" x14ac:dyDescent="0.25">
      <c r="A310" t="s">
        <v>1043</v>
      </c>
      <c r="B310">
        <v>2201197692</v>
      </c>
      <c r="C310" t="s">
        <v>471</v>
      </c>
      <c r="D310" s="3">
        <v>-571928</v>
      </c>
      <c r="E310">
        <f t="shared" si="4"/>
        <v>2</v>
      </c>
    </row>
    <row r="311" spans="1:5" x14ac:dyDescent="0.25">
      <c r="A311" t="s">
        <v>1044</v>
      </c>
      <c r="B311">
        <v>2200646480</v>
      </c>
      <c r="C311" t="s">
        <v>698</v>
      </c>
      <c r="D311" s="3">
        <v>-2626196</v>
      </c>
      <c r="E311">
        <f t="shared" si="4"/>
        <v>1</v>
      </c>
    </row>
    <row r="312" spans="1:5" x14ac:dyDescent="0.25">
      <c r="A312" t="s">
        <v>1045</v>
      </c>
      <c r="B312">
        <v>2200646480</v>
      </c>
      <c r="C312" t="s">
        <v>698</v>
      </c>
      <c r="D312" s="3">
        <v>-2510611</v>
      </c>
      <c r="E312">
        <f t="shared" si="4"/>
        <v>1</v>
      </c>
    </row>
    <row r="313" spans="1:5" x14ac:dyDescent="0.25">
      <c r="A313" t="s">
        <v>1046</v>
      </c>
      <c r="B313">
        <v>2200646480</v>
      </c>
      <c r="C313" t="s">
        <v>698</v>
      </c>
      <c r="D313" s="3">
        <v>-1518817</v>
      </c>
      <c r="E313">
        <f t="shared" si="4"/>
        <v>1</v>
      </c>
    </row>
    <row r="314" spans="1:5" x14ac:dyDescent="0.25">
      <c r="A314" t="s">
        <v>1047</v>
      </c>
      <c r="B314">
        <v>2201104363</v>
      </c>
      <c r="C314" t="s">
        <v>181</v>
      </c>
      <c r="D314" s="3">
        <v>-27195526</v>
      </c>
      <c r="E314">
        <f t="shared" si="4"/>
        <v>1</v>
      </c>
    </row>
    <row r="315" spans="1:5" x14ac:dyDescent="0.25">
      <c r="A315" t="s">
        <v>1048</v>
      </c>
      <c r="B315">
        <v>2201260052</v>
      </c>
      <c r="C315" t="s">
        <v>405</v>
      </c>
      <c r="D315" s="3">
        <v>-209672</v>
      </c>
      <c r="E315">
        <f t="shared" si="4"/>
        <v>1</v>
      </c>
    </row>
    <row r="316" spans="1:5" x14ac:dyDescent="0.25">
      <c r="A316" t="s">
        <v>1049</v>
      </c>
      <c r="B316">
        <v>2200646480</v>
      </c>
      <c r="C316" t="s">
        <v>698</v>
      </c>
      <c r="D316" s="3">
        <v>-3868731</v>
      </c>
      <c r="E316">
        <f t="shared" si="4"/>
        <v>1</v>
      </c>
    </row>
    <row r="317" spans="1:5" x14ac:dyDescent="0.25">
      <c r="A317" t="s">
        <v>1050</v>
      </c>
      <c r="B317">
        <v>2201215325</v>
      </c>
      <c r="C317" t="s">
        <v>441</v>
      </c>
      <c r="D317" s="3">
        <v>-3201419</v>
      </c>
      <c r="E317">
        <f t="shared" si="4"/>
        <v>1</v>
      </c>
    </row>
    <row r="318" spans="1:5" x14ac:dyDescent="0.25">
      <c r="A318" t="s">
        <v>1051</v>
      </c>
      <c r="B318">
        <v>2200796557</v>
      </c>
      <c r="C318" t="s">
        <v>642</v>
      </c>
      <c r="D318" s="3">
        <v>-20142509</v>
      </c>
      <c r="E318">
        <f t="shared" si="4"/>
        <v>1</v>
      </c>
    </row>
    <row r="319" spans="1:5" x14ac:dyDescent="0.25">
      <c r="A319" t="s">
        <v>1052</v>
      </c>
      <c r="B319">
        <v>2201260052</v>
      </c>
      <c r="C319" t="s">
        <v>405</v>
      </c>
      <c r="D319" s="3">
        <v>-752362</v>
      </c>
      <c r="E319">
        <f t="shared" si="4"/>
        <v>1</v>
      </c>
    </row>
    <row r="320" spans="1:5" x14ac:dyDescent="0.25">
      <c r="A320" t="s">
        <v>1053</v>
      </c>
      <c r="B320">
        <v>2201260052</v>
      </c>
      <c r="C320" t="s">
        <v>405</v>
      </c>
      <c r="D320" s="3">
        <v>-8496502</v>
      </c>
      <c r="E320">
        <f t="shared" si="4"/>
        <v>1</v>
      </c>
    </row>
    <row r="321" spans="1:5" x14ac:dyDescent="0.25">
      <c r="A321" t="s">
        <v>1054</v>
      </c>
      <c r="B321">
        <v>2201303763</v>
      </c>
      <c r="C321" t="s">
        <v>329</v>
      </c>
      <c r="D321" s="3">
        <v>-8857921</v>
      </c>
      <c r="E321">
        <f t="shared" si="4"/>
        <v>1</v>
      </c>
    </row>
    <row r="322" spans="1:5" x14ac:dyDescent="0.25">
      <c r="A322" t="s">
        <v>1055</v>
      </c>
      <c r="B322">
        <v>2201215325</v>
      </c>
      <c r="C322" t="s">
        <v>441</v>
      </c>
      <c r="D322" s="3">
        <v>-6777152</v>
      </c>
      <c r="E322">
        <f t="shared" si="4"/>
        <v>2</v>
      </c>
    </row>
    <row r="323" spans="1:5" x14ac:dyDescent="0.25">
      <c r="A323" t="s">
        <v>1055</v>
      </c>
      <c r="B323">
        <v>4800053660</v>
      </c>
      <c r="C323" t="s">
        <v>101</v>
      </c>
      <c r="D323" s="3">
        <v>-6811104</v>
      </c>
      <c r="E323">
        <f t="shared" si="4"/>
        <v>2</v>
      </c>
    </row>
    <row r="324" spans="1:5" x14ac:dyDescent="0.25">
      <c r="A324" t="s">
        <v>1056</v>
      </c>
      <c r="B324">
        <v>2201215325</v>
      </c>
      <c r="C324" t="s">
        <v>441</v>
      </c>
      <c r="D324" s="3">
        <v>-13905115</v>
      </c>
      <c r="E324">
        <f t="shared" si="4"/>
        <v>1</v>
      </c>
    </row>
    <row r="325" spans="1:5" x14ac:dyDescent="0.25">
      <c r="A325" t="s">
        <v>1057</v>
      </c>
      <c r="B325">
        <v>2201134635</v>
      </c>
      <c r="C325" t="s">
        <v>520</v>
      </c>
      <c r="D325" s="3">
        <v>-8180781</v>
      </c>
      <c r="E325">
        <f t="shared" ref="E325:E388" si="5">+COUNTIF($A$4:$A$419,A325)</f>
        <v>1</v>
      </c>
    </row>
    <row r="326" spans="1:5" x14ac:dyDescent="0.25">
      <c r="A326" t="s">
        <v>1058</v>
      </c>
      <c r="B326">
        <v>2200987631</v>
      </c>
      <c r="C326" t="s">
        <v>599</v>
      </c>
      <c r="D326" s="3">
        <v>-264600</v>
      </c>
      <c r="E326">
        <f t="shared" si="5"/>
        <v>2</v>
      </c>
    </row>
    <row r="327" spans="1:5" x14ac:dyDescent="0.25">
      <c r="A327" t="s">
        <v>1058</v>
      </c>
      <c r="B327">
        <v>4800043746</v>
      </c>
      <c r="C327" t="s">
        <v>245</v>
      </c>
      <c r="D327" s="3">
        <v>-264600</v>
      </c>
      <c r="E327">
        <f t="shared" si="5"/>
        <v>2</v>
      </c>
    </row>
    <row r="328" spans="1:5" x14ac:dyDescent="0.25">
      <c r="A328" t="s">
        <v>1059</v>
      </c>
      <c r="B328">
        <v>2200987631</v>
      </c>
      <c r="C328" t="s">
        <v>599</v>
      </c>
      <c r="D328" s="3">
        <v>-264600</v>
      </c>
      <c r="E328">
        <f t="shared" si="5"/>
        <v>2</v>
      </c>
    </row>
    <row r="329" spans="1:5" x14ac:dyDescent="0.25">
      <c r="A329" t="s">
        <v>1059</v>
      </c>
      <c r="B329">
        <v>4800043746</v>
      </c>
      <c r="C329" t="s">
        <v>245</v>
      </c>
      <c r="D329" s="3">
        <v>-264600</v>
      </c>
      <c r="E329">
        <f t="shared" si="5"/>
        <v>2</v>
      </c>
    </row>
    <row r="330" spans="1:5" x14ac:dyDescent="0.25">
      <c r="A330" t="s">
        <v>1060</v>
      </c>
      <c r="B330">
        <v>2200987631</v>
      </c>
      <c r="C330" t="s">
        <v>599</v>
      </c>
      <c r="D330" s="3">
        <v>-476557</v>
      </c>
      <c r="E330">
        <f t="shared" si="5"/>
        <v>2</v>
      </c>
    </row>
    <row r="331" spans="1:5" x14ac:dyDescent="0.25">
      <c r="A331" t="s">
        <v>1060</v>
      </c>
      <c r="B331">
        <v>4800043746</v>
      </c>
      <c r="C331" t="s">
        <v>245</v>
      </c>
      <c r="D331" s="3">
        <v>-476557</v>
      </c>
      <c r="E331">
        <f t="shared" si="5"/>
        <v>2</v>
      </c>
    </row>
    <row r="332" spans="1:5" x14ac:dyDescent="0.25">
      <c r="A332" t="s">
        <v>1061</v>
      </c>
      <c r="B332">
        <v>2201273976</v>
      </c>
      <c r="C332" t="s">
        <v>372</v>
      </c>
      <c r="D332" s="3">
        <v>-13351918</v>
      </c>
      <c r="E332">
        <f t="shared" si="5"/>
        <v>1</v>
      </c>
    </row>
    <row r="333" spans="1:5" x14ac:dyDescent="0.25">
      <c r="A333" t="s">
        <v>1062</v>
      </c>
      <c r="B333">
        <v>2200987631</v>
      </c>
      <c r="C333" t="s">
        <v>599</v>
      </c>
      <c r="D333" s="3">
        <v>-87975</v>
      </c>
      <c r="E333">
        <f t="shared" si="5"/>
        <v>2</v>
      </c>
    </row>
    <row r="334" spans="1:5" x14ac:dyDescent="0.25">
      <c r="A334" t="s">
        <v>1062</v>
      </c>
      <c r="B334">
        <v>4800043746</v>
      </c>
      <c r="C334" t="s">
        <v>245</v>
      </c>
      <c r="D334" s="3">
        <v>-87975</v>
      </c>
      <c r="E334">
        <f t="shared" si="5"/>
        <v>2</v>
      </c>
    </row>
    <row r="335" spans="1:5" x14ac:dyDescent="0.25">
      <c r="A335" t="s">
        <v>1063</v>
      </c>
      <c r="B335">
        <v>2200987631</v>
      </c>
      <c r="C335" t="s">
        <v>599</v>
      </c>
      <c r="D335" s="3">
        <v>-225400</v>
      </c>
      <c r="E335">
        <f t="shared" si="5"/>
        <v>2</v>
      </c>
    </row>
    <row r="336" spans="1:5" x14ac:dyDescent="0.25">
      <c r="A336" t="s">
        <v>1063</v>
      </c>
      <c r="B336">
        <v>4800043746</v>
      </c>
      <c r="C336" t="s">
        <v>245</v>
      </c>
      <c r="D336" s="3">
        <v>-225400</v>
      </c>
      <c r="E336">
        <f t="shared" si="5"/>
        <v>2</v>
      </c>
    </row>
    <row r="337" spans="1:5" x14ac:dyDescent="0.25">
      <c r="A337" t="s">
        <v>1064</v>
      </c>
      <c r="B337">
        <v>2200987631</v>
      </c>
      <c r="C337" t="s">
        <v>599</v>
      </c>
      <c r="D337" s="3">
        <v>-225400</v>
      </c>
      <c r="E337">
        <f t="shared" si="5"/>
        <v>2</v>
      </c>
    </row>
    <row r="338" spans="1:5" x14ac:dyDescent="0.25">
      <c r="A338" t="s">
        <v>1064</v>
      </c>
      <c r="B338">
        <v>4800043746</v>
      </c>
      <c r="C338" t="s">
        <v>245</v>
      </c>
      <c r="D338" s="3">
        <v>-225400</v>
      </c>
      <c r="E338">
        <f t="shared" si="5"/>
        <v>2</v>
      </c>
    </row>
    <row r="339" spans="1:5" x14ac:dyDescent="0.25">
      <c r="A339" t="s">
        <v>1065</v>
      </c>
      <c r="B339">
        <v>2200987631</v>
      </c>
      <c r="C339" t="s">
        <v>599</v>
      </c>
      <c r="D339" s="3">
        <v>-225400</v>
      </c>
      <c r="E339">
        <f t="shared" si="5"/>
        <v>2</v>
      </c>
    </row>
    <row r="340" spans="1:5" x14ac:dyDescent="0.25">
      <c r="A340" t="s">
        <v>1065</v>
      </c>
      <c r="B340">
        <v>4800043746</v>
      </c>
      <c r="C340" t="s">
        <v>245</v>
      </c>
      <c r="D340" s="3">
        <v>-225400</v>
      </c>
      <c r="E340">
        <f t="shared" si="5"/>
        <v>2</v>
      </c>
    </row>
    <row r="341" spans="1:5" x14ac:dyDescent="0.25">
      <c r="A341" t="s">
        <v>1066</v>
      </c>
      <c r="B341">
        <v>2200775782</v>
      </c>
      <c r="C341" t="s">
        <v>645</v>
      </c>
      <c r="D341" s="3">
        <v>-46947399</v>
      </c>
      <c r="E341">
        <f t="shared" si="5"/>
        <v>1</v>
      </c>
    </row>
    <row r="342" spans="1:5" x14ac:dyDescent="0.25">
      <c r="A342" t="s">
        <v>1067</v>
      </c>
      <c r="B342">
        <v>2201260052</v>
      </c>
      <c r="C342" t="s">
        <v>405</v>
      </c>
      <c r="D342" s="3">
        <v>-5089747</v>
      </c>
      <c r="E342">
        <f t="shared" si="5"/>
        <v>2</v>
      </c>
    </row>
    <row r="343" spans="1:5" x14ac:dyDescent="0.25">
      <c r="A343" t="s">
        <v>1067</v>
      </c>
      <c r="B343">
        <v>2201273976</v>
      </c>
      <c r="C343" t="s">
        <v>372</v>
      </c>
      <c r="D343" s="3">
        <v>-1640716</v>
      </c>
      <c r="E343">
        <f t="shared" si="5"/>
        <v>2</v>
      </c>
    </row>
    <row r="344" spans="1:5" x14ac:dyDescent="0.25">
      <c r="A344" t="s">
        <v>1068</v>
      </c>
      <c r="B344">
        <v>2201215325</v>
      </c>
      <c r="C344" t="s">
        <v>441</v>
      </c>
      <c r="D344" s="3">
        <v>-14977005</v>
      </c>
      <c r="E344">
        <f t="shared" si="5"/>
        <v>1</v>
      </c>
    </row>
    <row r="345" spans="1:5" x14ac:dyDescent="0.25">
      <c r="A345" t="s">
        <v>1069</v>
      </c>
      <c r="B345">
        <v>2201215325</v>
      </c>
      <c r="C345" t="s">
        <v>441</v>
      </c>
      <c r="D345" s="3">
        <v>-144550</v>
      </c>
      <c r="E345">
        <f t="shared" si="5"/>
        <v>1</v>
      </c>
    </row>
    <row r="346" spans="1:5" x14ac:dyDescent="0.25">
      <c r="A346" t="s">
        <v>1070</v>
      </c>
      <c r="B346">
        <v>2200811719</v>
      </c>
      <c r="C346" t="s">
        <v>640</v>
      </c>
      <c r="D346" s="3">
        <v>-6166662.8399999999</v>
      </c>
      <c r="E346">
        <f t="shared" si="5"/>
        <v>4</v>
      </c>
    </row>
    <row r="347" spans="1:5" x14ac:dyDescent="0.25">
      <c r="A347" t="s">
        <v>1070</v>
      </c>
      <c r="B347">
        <v>2200987631</v>
      </c>
      <c r="C347" t="s">
        <v>599</v>
      </c>
      <c r="D347" s="3">
        <v>-133423.57999999999</v>
      </c>
      <c r="E347">
        <f t="shared" si="5"/>
        <v>4</v>
      </c>
    </row>
    <row r="348" spans="1:5" x14ac:dyDescent="0.25">
      <c r="A348" t="s">
        <v>1070</v>
      </c>
      <c r="B348">
        <v>4800036040</v>
      </c>
      <c r="C348" t="s">
        <v>282</v>
      </c>
      <c r="D348" s="3">
        <v>-6166662.8399999999</v>
      </c>
      <c r="E348">
        <f t="shared" si="5"/>
        <v>4</v>
      </c>
    </row>
    <row r="349" spans="1:5" x14ac:dyDescent="0.25">
      <c r="A349" t="s">
        <v>1070</v>
      </c>
      <c r="B349">
        <v>4800043743</v>
      </c>
      <c r="C349" t="s">
        <v>245</v>
      </c>
      <c r="D349" s="3">
        <v>-133423.57999999999</v>
      </c>
      <c r="E349">
        <f t="shared" si="5"/>
        <v>4</v>
      </c>
    </row>
    <row r="350" spans="1:5" x14ac:dyDescent="0.25">
      <c r="A350" t="s">
        <v>1071</v>
      </c>
      <c r="B350">
        <v>2201260052</v>
      </c>
      <c r="C350" t="s">
        <v>405</v>
      </c>
      <c r="D350" s="3">
        <v>-15720894</v>
      </c>
      <c r="E350">
        <f t="shared" si="5"/>
        <v>2</v>
      </c>
    </row>
    <row r="351" spans="1:5" x14ac:dyDescent="0.25">
      <c r="A351" t="s">
        <v>1071</v>
      </c>
      <c r="B351">
        <v>2201273976</v>
      </c>
      <c r="C351" t="s">
        <v>372</v>
      </c>
      <c r="D351" s="3">
        <v>-158760</v>
      </c>
      <c r="E351">
        <f t="shared" si="5"/>
        <v>2</v>
      </c>
    </row>
    <row r="352" spans="1:5" x14ac:dyDescent="0.25">
      <c r="A352" t="s">
        <v>1072</v>
      </c>
      <c r="B352">
        <v>2201330109</v>
      </c>
      <c r="C352" t="s">
        <v>314</v>
      </c>
      <c r="D352" s="3">
        <v>-71843555</v>
      </c>
      <c r="E352">
        <f t="shared" si="5"/>
        <v>1</v>
      </c>
    </row>
    <row r="353" spans="1:5" x14ac:dyDescent="0.25">
      <c r="A353" t="s">
        <v>1073</v>
      </c>
      <c r="B353">
        <v>2201259406</v>
      </c>
      <c r="C353" t="s">
        <v>73</v>
      </c>
      <c r="D353" s="3">
        <v>-4536669</v>
      </c>
      <c r="E353">
        <f t="shared" si="5"/>
        <v>1</v>
      </c>
    </row>
    <row r="354" spans="1:5" x14ac:dyDescent="0.25">
      <c r="A354" t="s">
        <v>1074</v>
      </c>
      <c r="B354">
        <v>2201259406</v>
      </c>
      <c r="C354" t="s">
        <v>73</v>
      </c>
      <c r="D354" s="3">
        <v>-7311364</v>
      </c>
      <c r="E354">
        <f t="shared" si="5"/>
        <v>1</v>
      </c>
    </row>
    <row r="355" spans="1:5" x14ac:dyDescent="0.25">
      <c r="A355" t="s">
        <v>1075</v>
      </c>
      <c r="B355">
        <v>2201288808</v>
      </c>
      <c r="C355" t="s">
        <v>49</v>
      </c>
      <c r="D355" s="3">
        <v>-52774067</v>
      </c>
      <c r="E355">
        <f t="shared" si="5"/>
        <v>1</v>
      </c>
    </row>
    <row r="356" spans="1:5" x14ac:dyDescent="0.25">
      <c r="A356" t="s">
        <v>1076</v>
      </c>
      <c r="B356">
        <v>2200767406</v>
      </c>
      <c r="C356" t="s">
        <v>649</v>
      </c>
      <c r="D356" s="3">
        <v>-15180778</v>
      </c>
      <c r="E356">
        <f t="shared" si="5"/>
        <v>1</v>
      </c>
    </row>
    <row r="357" spans="1:5" x14ac:dyDescent="0.25">
      <c r="A357" t="s">
        <v>1077</v>
      </c>
      <c r="B357">
        <v>2201260052</v>
      </c>
      <c r="C357" t="s">
        <v>405</v>
      </c>
      <c r="D357" s="3">
        <v>-23635520</v>
      </c>
      <c r="E357">
        <f t="shared" si="5"/>
        <v>2</v>
      </c>
    </row>
    <row r="358" spans="1:5" x14ac:dyDescent="0.25">
      <c r="A358" t="s">
        <v>1077</v>
      </c>
      <c r="B358">
        <v>2201273976</v>
      </c>
      <c r="C358" t="s">
        <v>372</v>
      </c>
      <c r="D358" s="3">
        <v>-3144729</v>
      </c>
      <c r="E358">
        <f t="shared" si="5"/>
        <v>2</v>
      </c>
    </row>
    <row r="359" spans="1:5" x14ac:dyDescent="0.25">
      <c r="A359" t="s">
        <v>1078</v>
      </c>
      <c r="B359">
        <v>2200950294</v>
      </c>
      <c r="C359" t="s">
        <v>618</v>
      </c>
      <c r="D359" s="3">
        <v>-5767238</v>
      </c>
      <c r="E359">
        <f t="shared" si="5"/>
        <v>1</v>
      </c>
    </row>
    <row r="360" spans="1:5" x14ac:dyDescent="0.25">
      <c r="A360" t="s">
        <v>1079</v>
      </c>
      <c r="B360">
        <v>2200693549</v>
      </c>
      <c r="C360" t="s">
        <v>675</v>
      </c>
      <c r="D360" s="3">
        <v>-1697875</v>
      </c>
      <c r="E360">
        <f t="shared" si="5"/>
        <v>1</v>
      </c>
    </row>
    <row r="361" spans="1:5" x14ac:dyDescent="0.25">
      <c r="A361" t="s">
        <v>1080</v>
      </c>
      <c r="B361">
        <v>2200879590</v>
      </c>
      <c r="C361" t="s">
        <v>632</v>
      </c>
      <c r="D361" s="3">
        <v>-13691296</v>
      </c>
      <c r="E361">
        <f t="shared" si="5"/>
        <v>1</v>
      </c>
    </row>
    <row r="362" spans="1:5" x14ac:dyDescent="0.25">
      <c r="A362" t="s">
        <v>1081</v>
      </c>
      <c r="B362">
        <v>2201215325</v>
      </c>
      <c r="C362" t="s">
        <v>441</v>
      </c>
      <c r="D362" s="3">
        <v>-17956616</v>
      </c>
      <c r="E362">
        <f t="shared" si="5"/>
        <v>2</v>
      </c>
    </row>
    <row r="363" spans="1:5" x14ac:dyDescent="0.25">
      <c r="A363" t="s">
        <v>1081</v>
      </c>
      <c r="B363">
        <v>2201259406</v>
      </c>
      <c r="C363" t="s">
        <v>73</v>
      </c>
      <c r="D363" s="3">
        <v>-64876</v>
      </c>
      <c r="E363">
        <f t="shared" si="5"/>
        <v>2</v>
      </c>
    </row>
    <row r="364" spans="1:5" x14ac:dyDescent="0.25">
      <c r="A364" t="s">
        <v>1082</v>
      </c>
      <c r="B364">
        <v>2201215325</v>
      </c>
      <c r="C364" t="s">
        <v>441</v>
      </c>
      <c r="D364" s="3">
        <v>-11316751</v>
      </c>
      <c r="E364">
        <f t="shared" si="5"/>
        <v>1</v>
      </c>
    </row>
    <row r="365" spans="1:5" x14ac:dyDescent="0.25">
      <c r="A365" t="s">
        <v>1083</v>
      </c>
      <c r="B365">
        <v>2200862757</v>
      </c>
      <c r="C365" t="s">
        <v>638</v>
      </c>
      <c r="D365" s="3">
        <v>-26147504</v>
      </c>
      <c r="E365">
        <f t="shared" si="5"/>
        <v>1</v>
      </c>
    </row>
    <row r="366" spans="1:5" x14ac:dyDescent="0.25">
      <c r="A366" t="s">
        <v>1084</v>
      </c>
      <c r="B366">
        <v>2200950294</v>
      </c>
      <c r="C366" t="s">
        <v>618</v>
      </c>
      <c r="D366" s="3">
        <v>-1607936</v>
      </c>
      <c r="E366">
        <f t="shared" si="5"/>
        <v>1</v>
      </c>
    </row>
    <row r="367" spans="1:5" x14ac:dyDescent="0.25">
      <c r="A367" t="s">
        <v>1085</v>
      </c>
      <c r="B367">
        <v>2201215325</v>
      </c>
      <c r="C367" t="s">
        <v>441</v>
      </c>
      <c r="D367" s="3">
        <v>-2262134</v>
      </c>
      <c r="E367">
        <f t="shared" si="5"/>
        <v>1</v>
      </c>
    </row>
    <row r="368" spans="1:5" x14ac:dyDescent="0.25">
      <c r="A368" t="s">
        <v>1086</v>
      </c>
      <c r="B368">
        <v>2201215325</v>
      </c>
      <c r="C368" t="s">
        <v>441</v>
      </c>
      <c r="D368" s="3">
        <v>-1494228</v>
      </c>
      <c r="E368">
        <f t="shared" si="5"/>
        <v>1</v>
      </c>
    </row>
    <row r="369" spans="1:5" x14ac:dyDescent="0.25">
      <c r="A369" t="s">
        <v>1087</v>
      </c>
      <c r="B369">
        <v>2201166834</v>
      </c>
      <c r="C369" t="s">
        <v>483</v>
      </c>
      <c r="D369" s="3">
        <v>-27105876</v>
      </c>
      <c r="E369">
        <f t="shared" si="5"/>
        <v>1</v>
      </c>
    </row>
    <row r="370" spans="1:5" x14ac:dyDescent="0.25">
      <c r="A370" t="s">
        <v>1088</v>
      </c>
      <c r="B370">
        <v>2201215325</v>
      </c>
      <c r="C370" t="s">
        <v>441</v>
      </c>
      <c r="D370" s="3">
        <v>-2419530</v>
      </c>
      <c r="E370">
        <f t="shared" si="5"/>
        <v>1</v>
      </c>
    </row>
    <row r="371" spans="1:5" x14ac:dyDescent="0.25">
      <c r="A371" t="s">
        <v>1089</v>
      </c>
      <c r="B371">
        <v>2201166834</v>
      </c>
      <c r="C371" t="s">
        <v>483</v>
      </c>
      <c r="D371" s="3">
        <v>-6001766</v>
      </c>
      <c r="E371">
        <f t="shared" si="5"/>
        <v>1</v>
      </c>
    </row>
    <row r="372" spans="1:5" x14ac:dyDescent="0.25">
      <c r="A372" t="s">
        <v>1090</v>
      </c>
      <c r="B372">
        <v>2200916063</v>
      </c>
      <c r="C372" t="s">
        <v>627</v>
      </c>
      <c r="D372" s="3">
        <v>-17719234</v>
      </c>
      <c r="E372">
        <f t="shared" si="5"/>
        <v>1</v>
      </c>
    </row>
    <row r="373" spans="1:5" x14ac:dyDescent="0.25">
      <c r="A373" t="s">
        <v>1091</v>
      </c>
      <c r="B373">
        <v>2201260052</v>
      </c>
      <c r="C373" t="s">
        <v>405</v>
      </c>
      <c r="D373" s="3">
        <v>-2702619</v>
      </c>
      <c r="E373">
        <f t="shared" si="5"/>
        <v>1</v>
      </c>
    </row>
    <row r="374" spans="1:5" x14ac:dyDescent="0.25">
      <c r="A374" t="s">
        <v>1092</v>
      </c>
      <c r="B374">
        <v>2201260052</v>
      </c>
      <c r="C374" t="s">
        <v>405</v>
      </c>
      <c r="D374" s="3">
        <v>-10979604</v>
      </c>
      <c r="E374">
        <f t="shared" si="5"/>
        <v>1</v>
      </c>
    </row>
    <row r="375" spans="1:5" x14ac:dyDescent="0.25">
      <c r="A375" t="s">
        <v>1093</v>
      </c>
      <c r="B375">
        <v>2200767406</v>
      </c>
      <c r="C375" t="s">
        <v>649</v>
      </c>
      <c r="D375" s="3">
        <v>-165867</v>
      </c>
      <c r="E375">
        <f t="shared" si="5"/>
        <v>1</v>
      </c>
    </row>
    <row r="376" spans="1:5" x14ac:dyDescent="0.25">
      <c r="A376" t="s">
        <v>1094</v>
      </c>
      <c r="B376">
        <v>2201259406</v>
      </c>
      <c r="C376" t="s">
        <v>73</v>
      </c>
      <c r="D376" s="3">
        <v>-8763994</v>
      </c>
      <c r="E376">
        <f t="shared" si="5"/>
        <v>1</v>
      </c>
    </row>
    <row r="377" spans="1:5" x14ac:dyDescent="0.25">
      <c r="A377" t="s">
        <v>1095</v>
      </c>
      <c r="B377">
        <v>2201215325</v>
      </c>
      <c r="C377" t="s">
        <v>441</v>
      </c>
      <c r="D377" s="3">
        <v>-12454542</v>
      </c>
      <c r="E377">
        <f t="shared" si="5"/>
        <v>1</v>
      </c>
    </row>
    <row r="378" spans="1:5" x14ac:dyDescent="0.25">
      <c r="A378" t="s">
        <v>1096</v>
      </c>
      <c r="B378">
        <v>2201215325</v>
      </c>
      <c r="C378" t="s">
        <v>441</v>
      </c>
      <c r="D378" s="3">
        <v>-14556</v>
      </c>
      <c r="E378">
        <f t="shared" si="5"/>
        <v>2</v>
      </c>
    </row>
    <row r="379" spans="1:5" x14ac:dyDescent="0.25">
      <c r="A379" t="s">
        <v>1096</v>
      </c>
      <c r="B379">
        <v>4800048973</v>
      </c>
      <c r="C379" t="s">
        <v>224</v>
      </c>
      <c r="D379" s="3">
        <v>-18890</v>
      </c>
      <c r="E379">
        <f t="shared" si="5"/>
        <v>2</v>
      </c>
    </row>
    <row r="380" spans="1:5" x14ac:dyDescent="0.25">
      <c r="A380" t="s">
        <v>1097</v>
      </c>
      <c r="B380">
        <v>2201215325</v>
      </c>
      <c r="C380" t="s">
        <v>441</v>
      </c>
      <c r="D380" s="3">
        <v>-1727505</v>
      </c>
      <c r="E380">
        <f t="shared" si="5"/>
        <v>1</v>
      </c>
    </row>
    <row r="381" spans="1:5" x14ac:dyDescent="0.25">
      <c r="A381" t="s">
        <v>1098</v>
      </c>
      <c r="B381">
        <v>2200879590</v>
      </c>
      <c r="C381" t="s">
        <v>632</v>
      </c>
      <c r="D381" s="3">
        <v>-6440820</v>
      </c>
      <c r="E381">
        <f t="shared" si="5"/>
        <v>1</v>
      </c>
    </row>
    <row r="382" spans="1:5" x14ac:dyDescent="0.25">
      <c r="A382" t="s">
        <v>1099</v>
      </c>
      <c r="B382">
        <v>2201166834</v>
      </c>
      <c r="C382" t="s">
        <v>483</v>
      </c>
      <c r="D382" s="3">
        <v>-2640806</v>
      </c>
      <c r="E382">
        <f t="shared" si="5"/>
        <v>1</v>
      </c>
    </row>
    <row r="383" spans="1:5" x14ac:dyDescent="0.25">
      <c r="A383" t="s">
        <v>1100</v>
      </c>
      <c r="B383">
        <v>2200796557</v>
      </c>
      <c r="C383" t="s">
        <v>642</v>
      </c>
      <c r="D383" s="3">
        <v>-10617267</v>
      </c>
      <c r="E383">
        <f t="shared" si="5"/>
        <v>1</v>
      </c>
    </row>
    <row r="384" spans="1:5" x14ac:dyDescent="0.25">
      <c r="A384" t="s">
        <v>1101</v>
      </c>
      <c r="B384">
        <v>2201166834</v>
      </c>
      <c r="C384" t="s">
        <v>483</v>
      </c>
      <c r="D384" s="3">
        <v>-18122758</v>
      </c>
      <c r="E384">
        <f t="shared" si="5"/>
        <v>1</v>
      </c>
    </row>
    <row r="385" spans="1:5" x14ac:dyDescent="0.25">
      <c r="A385" t="s">
        <v>1102</v>
      </c>
      <c r="B385">
        <v>2201166834</v>
      </c>
      <c r="C385" t="s">
        <v>483</v>
      </c>
      <c r="D385" s="3">
        <v>-2273755</v>
      </c>
      <c r="E385">
        <f t="shared" si="5"/>
        <v>1</v>
      </c>
    </row>
    <row r="386" spans="1:5" x14ac:dyDescent="0.25">
      <c r="A386" t="s">
        <v>1103</v>
      </c>
      <c r="B386">
        <v>2200916063</v>
      </c>
      <c r="C386" t="s">
        <v>627</v>
      </c>
      <c r="D386" s="3">
        <v>-6358436</v>
      </c>
      <c r="E386">
        <f t="shared" si="5"/>
        <v>1</v>
      </c>
    </row>
    <row r="387" spans="1:5" x14ac:dyDescent="0.25">
      <c r="A387" t="s">
        <v>1104</v>
      </c>
      <c r="B387">
        <v>2201166834</v>
      </c>
      <c r="C387" t="s">
        <v>483</v>
      </c>
      <c r="D387" s="3">
        <v>-5760083</v>
      </c>
      <c r="E387">
        <f t="shared" si="5"/>
        <v>1</v>
      </c>
    </row>
    <row r="388" spans="1:5" x14ac:dyDescent="0.25">
      <c r="A388" t="s">
        <v>1105</v>
      </c>
      <c r="B388">
        <v>2201166834</v>
      </c>
      <c r="C388" t="s">
        <v>483</v>
      </c>
      <c r="D388" s="3">
        <v>-14723068</v>
      </c>
      <c r="E388">
        <f t="shared" si="5"/>
        <v>1</v>
      </c>
    </row>
    <row r="389" spans="1:5" x14ac:dyDescent="0.25">
      <c r="A389" t="s">
        <v>1106</v>
      </c>
      <c r="B389">
        <v>2201166834</v>
      </c>
      <c r="C389" t="s">
        <v>483</v>
      </c>
      <c r="D389" s="3">
        <v>-17299856</v>
      </c>
      <c r="E389">
        <f t="shared" ref="E389:E418" si="6">+COUNTIF($A$4:$A$419,A389)</f>
        <v>1</v>
      </c>
    </row>
    <row r="390" spans="1:5" x14ac:dyDescent="0.25">
      <c r="A390" t="s">
        <v>1107</v>
      </c>
      <c r="B390">
        <v>2200767406</v>
      </c>
      <c r="C390" t="s">
        <v>649</v>
      </c>
      <c r="D390" s="3">
        <v>-1683077</v>
      </c>
      <c r="E390">
        <f t="shared" si="6"/>
        <v>1</v>
      </c>
    </row>
    <row r="391" spans="1:5" x14ac:dyDescent="0.25">
      <c r="A391" t="s">
        <v>1108</v>
      </c>
      <c r="B391">
        <v>2200916063</v>
      </c>
      <c r="C391" t="s">
        <v>627</v>
      </c>
      <c r="D391" s="3">
        <v>-3386439</v>
      </c>
      <c r="E391">
        <f t="shared" si="6"/>
        <v>1</v>
      </c>
    </row>
    <row r="392" spans="1:5" x14ac:dyDescent="0.25">
      <c r="A392" t="s">
        <v>1109</v>
      </c>
      <c r="B392">
        <v>2201166834</v>
      </c>
      <c r="C392" t="s">
        <v>483</v>
      </c>
      <c r="D392" s="3">
        <v>-6059828</v>
      </c>
      <c r="E392">
        <f t="shared" si="6"/>
        <v>1</v>
      </c>
    </row>
    <row r="393" spans="1:5" x14ac:dyDescent="0.25">
      <c r="A393" t="s">
        <v>1110</v>
      </c>
      <c r="B393">
        <v>2200879590</v>
      </c>
      <c r="C393" t="s">
        <v>632</v>
      </c>
      <c r="D393" s="3">
        <v>-13955191</v>
      </c>
      <c r="E393">
        <f t="shared" si="6"/>
        <v>1</v>
      </c>
    </row>
    <row r="394" spans="1:5" x14ac:dyDescent="0.25">
      <c r="A394" t="s">
        <v>1111</v>
      </c>
      <c r="B394">
        <v>2200643907</v>
      </c>
      <c r="C394" t="s">
        <v>720</v>
      </c>
      <c r="D394" s="3">
        <v>-407470</v>
      </c>
      <c r="E394">
        <f t="shared" si="6"/>
        <v>1</v>
      </c>
    </row>
    <row r="395" spans="1:5" x14ac:dyDescent="0.25">
      <c r="A395" t="s">
        <v>1112</v>
      </c>
      <c r="B395">
        <v>2200951242</v>
      </c>
      <c r="C395" t="s">
        <v>612</v>
      </c>
      <c r="D395" s="3">
        <v>-4246216</v>
      </c>
      <c r="E395">
        <f t="shared" si="6"/>
        <v>1</v>
      </c>
    </row>
    <row r="396" spans="1:5" x14ac:dyDescent="0.25">
      <c r="A396" t="s">
        <v>1113</v>
      </c>
      <c r="B396">
        <v>2201166834</v>
      </c>
      <c r="C396" t="s">
        <v>483</v>
      </c>
      <c r="D396" s="3">
        <v>-33844360</v>
      </c>
      <c r="E396">
        <f t="shared" si="6"/>
        <v>2</v>
      </c>
    </row>
    <row r="397" spans="1:5" x14ac:dyDescent="0.25">
      <c r="A397" t="s">
        <v>1113</v>
      </c>
      <c r="B397">
        <v>2201215325</v>
      </c>
      <c r="C397" t="s">
        <v>441</v>
      </c>
      <c r="D397" s="3">
        <v>-2081618</v>
      </c>
      <c r="E397">
        <f t="shared" si="6"/>
        <v>2</v>
      </c>
    </row>
    <row r="398" spans="1:5" x14ac:dyDescent="0.25">
      <c r="A398" t="s">
        <v>1114</v>
      </c>
      <c r="B398">
        <v>2200916063</v>
      </c>
      <c r="C398" t="s">
        <v>627</v>
      </c>
      <c r="D398" s="3">
        <v>-55065948</v>
      </c>
      <c r="E398">
        <f t="shared" si="6"/>
        <v>4</v>
      </c>
    </row>
    <row r="399" spans="1:5" x14ac:dyDescent="0.25">
      <c r="A399" t="s">
        <v>1114</v>
      </c>
      <c r="B399">
        <v>2200987631</v>
      </c>
      <c r="C399" t="s">
        <v>599</v>
      </c>
      <c r="D399" s="3">
        <v>-502235</v>
      </c>
      <c r="E399">
        <f t="shared" si="6"/>
        <v>4</v>
      </c>
    </row>
    <row r="400" spans="1:5" x14ac:dyDescent="0.25">
      <c r="A400" t="s">
        <v>1114</v>
      </c>
      <c r="B400">
        <v>2201050796</v>
      </c>
      <c r="C400" t="s">
        <v>573</v>
      </c>
      <c r="D400" s="3">
        <v>-323513</v>
      </c>
      <c r="E400">
        <f t="shared" si="6"/>
        <v>4</v>
      </c>
    </row>
    <row r="401" spans="1:5" x14ac:dyDescent="0.25">
      <c r="A401" t="s">
        <v>1114</v>
      </c>
      <c r="B401">
        <v>4800043744</v>
      </c>
      <c r="C401" t="s">
        <v>245</v>
      </c>
      <c r="D401" s="3">
        <v>-502235</v>
      </c>
      <c r="E401">
        <f t="shared" si="6"/>
        <v>4</v>
      </c>
    </row>
    <row r="402" spans="1:5" x14ac:dyDescent="0.25">
      <c r="A402" t="s">
        <v>1115</v>
      </c>
      <c r="B402">
        <v>2201134635</v>
      </c>
      <c r="C402" t="s">
        <v>520</v>
      </c>
      <c r="D402" s="3">
        <v>-4020497</v>
      </c>
      <c r="E402">
        <f t="shared" si="6"/>
        <v>1</v>
      </c>
    </row>
    <row r="403" spans="1:5" x14ac:dyDescent="0.25">
      <c r="A403" t="s">
        <v>1116</v>
      </c>
      <c r="B403">
        <v>2200951242</v>
      </c>
      <c r="C403" t="s">
        <v>612</v>
      </c>
      <c r="D403" s="3">
        <v>-11591616</v>
      </c>
      <c r="E403">
        <f t="shared" si="6"/>
        <v>3</v>
      </c>
    </row>
    <row r="404" spans="1:5" x14ac:dyDescent="0.25">
      <c r="A404" t="s">
        <v>1116</v>
      </c>
      <c r="B404">
        <v>2200987631</v>
      </c>
      <c r="C404" t="s">
        <v>599</v>
      </c>
      <c r="D404" s="3">
        <v>-840546</v>
      </c>
      <c r="E404">
        <f t="shared" si="6"/>
        <v>3</v>
      </c>
    </row>
    <row r="405" spans="1:5" x14ac:dyDescent="0.25">
      <c r="A405" t="s">
        <v>1116</v>
      </c>
      <c r="B405">
        <v>4800043744</v>
      </c>
      <c r="C405" t="s">
        <v>245</v>
      </c>
      <c r="D405" s="3">
        <v>-840546</v>
      </c>
      <c r="E405">
        <f t="shared" si="6"/>
        <v>3</v>
      </c>
    </row>
    <row r="406" spans="1:5" x14ac:dyDescent="0.25">
      <c r="A406" t="s">
        <v>1117</v>
      </c>
      <c r="B406">
        <v>2201166834</v>
      </c>
      <c r="C406" t="s">
        <v>483</v>
      </c>
      <c r="D406" s="3">
        <v>-808377</v>
      </c>
      <c r="E406">
        <f t="shared" si="6"/>
        <v>1</v>
      </c>
    </row>
    <row r="407" spans="1:5" x14ac:dyDescent="0.25">
      <c r="A407" t="s">
        <v>1118</v>
      </c>
      <c r="B407">
        <v>2201259406</v>
      </c>
      <c r="C407" t="s">
        <v>73</v>
      </c>
      <c r="D407" s="3">
        <v>-7619568</v>
      </c>
      <c r="E407">
        <f t="shared" si="6"/>
        <v>1</v>
      </c>
    </row>
    <row r="408" spans="1:5" x14ac:dyDescent="0.25">
      <c r="A408" t="s">
        <v>1119</v>
      </c>
      <c r="B408">
        <v>2201166834</v>
      </c>
      <c r="C408" t="s">
        <v>483</v>
      </c>
      <c r="D408" s="3">
        <v>-43475</v>
      </c>
      <c r="E408">
        <f t="shared" si="6"/>
        <v>1</v>
      </c>
    </row>
    <row r="409" spans="1:5" x14ac:dyDescent="0.25">
      <c r="A409" t="s">
        <v>1120</v>
      </c>
      <c r="B409">
        <v>2201166834</v>
      </c>
      <c r="C409" t="s">
        <v>483</v>
      </c>
      <c r="D409" s="3">
        <v>-618114</v>
      </c>
      <c r="E409">
        <f t="shared" si="6"/>
        <v>1</v>
      </c>
    </row>
    <row r="410" spans="1:5" x14ac:dyDescent="0.25">
      <c r="A410" t="s">
        <v>1121</v>
      </c>
      <c r="B410">
        <v>2200987631</v>
      </c>
      <c r="C410" t="s">
        <v>599</v>
      </c>
      <c r="D410" s="3">
        <v>-158891</v>
      </c>
      <c r="E410">
        <f t="shared" si="6"/>
        <v>2</v>
      </c>
    </row>
    <row r="411" spans="1:5" x14ac:dyDescent="0.25">
      <c r="A411" t="s">
        <v>1121</v>
      </c>
      <c r="B411">
        <v>4800043746</v>
      </c>
      <c r="C411" t="s">
        <v>245</v>
      </c>
      <c r="D411" s="3">
        <v>-158891</v>
      </c>
      <c r="E411">
        <f t="shared" si="6"/>
        <v>2</v>
      </c>
    </row>
    <row r="412" spans="1:5" x14ac:dyDescent="0.25">
      <c r="A412" t="s">
        <v>1122</v>
      </c>
      <c r="B412">
        <v>2201134635</v>
      </c>
      <c r="C412" t="s">
        <v>520</v>
      </c>
      <c r="D412" s="3">
        <v>-7158189</v>
      </c>
      <c r="E412">
        <f t="shared" si="6"/>
        <v>1</v>
      </c>
    </row>
    <row r="413" spans="1:5" x14ac:dyDescent="0.25">
      <c r="A413" t="s">
        <v>1123</v>
      </c>
      <c r="B413">
        <v>2201260052</v>
      </c>
      <c r="C413" t="s">
        <v>405</v>
      </c>
      <c r="D413" s="3">
        <v>-329715</v>
      </c>
      <c r="E413">
        <f t="shared" si="6"/>
        <v>1</v>
      </c>
    </row>
    <row r="414" spans="1:5" x14ac:dyDescent="0.25">
      <c r="A414" t="s">
        <v>1124</v>
      </c>
      <c r="B414">
        <v>2200643907</v>
      </c>
      <c r="C414" t="s">
        <v>720</v>
      </c>
      <c r="D414" s="3">
        <v>-691366</v>
      </c>
      <c r="E414">
        <f t="shared" si="6"/>
        <v>2</v>
      </c>
    </row>
    <row r="415" spans="1:5" x14ac:dyDescent="0.25">
      <c r="A415" t="s">
        <v>1124</v>
      </c>
      <c r="B415">
        <v>4800031012</v>
      </c>
      <c r="C415" t="s">
        <v>309</v>
      </c>
      <c r="D415" s="3">
        <v>-34568310</v>
      </c>
      <c r="E415">
        <f t="shared" si="6"/>
        <v>2</v>
      </c>
    </row>
    <row r="416" spans="1:5" x14ac:dyDescent="0.25">
      <c r="A416" t="s">
        <v>1125</v>
      </c>
      <c r="B416">
        <v>4800035711</v>
      </c>
      <c r="C416" t="s">
        <v>288</v>
      </c>
      <c r="D416" s="3">
        <v>-22900766</v>
      </c>
      <c r="E416">
        <f t="shared" si="6"/>
        <v>1</v>
      </c>
    </row>
    <row r="417" spans="1:5" x14ac:dyDescent="0.25">
      <c r="A417" t="s">
        <v>1126</v>
      </c>
      <c r="B417">
        <v>2201302167</v>
      </c>
      <c r="C417" t="s">
        <v>340</v>
      </c>
      <c r="D417" s="3">
        <v>-9595611</v>
      </c>
      <c r="E417">
        <f t="shared" si="6"/>
        <v>1</v>
      </c>
    </row>
    <row r="418" spans="1:5" x14ac:dyDescent="0.25">
      <c r="A418" t="s">
        <v>1127</v>
      </c>
      <c r="B418">
        <v>2200678657</v>
      </c>
      <c r="C418" t="s">
        <v>690</v>
      </c>
      <c r="D418" s="3">
        <v>-3438160</v>
      </c>
      <c r="E418">
        <f t="shared" si="6"/>
        <v>1</v>
      </c>
    </row>
    <row r="419" spans="1:5" x14ac:dyDescent="0.25">
      <c r="A419" t="s">
        <v>769</v>
      </c>
      <c r="D419" s="3">
        <v>-3617152412.9000001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570"/>
  <sheetViews>
    <sheetView tabSelected="1" workbookViewId="0">
      <pane ySplit="1" topLeftCell="A2" activePane="bottomLeft" state="frozen"/>
      <selection pane="bottomLeft" activeCell="E549" sqref="E549"/>
    </sheetView>
  </sheetViews>
  <sheetFormatPr baseColWidth="10" defaultRowHeight="15" x14ac:dyDescent="0.25"/>
  <cols>
    <col min="5" max="5" width="17" bestFit="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755</v>
      </c>
      <c r="K1" t="s">
        <v>756</v>
      </c>
      <c r="L1" t="s">
        <v>757</v>
      </c>
      <c r="M1" t="s">
        <v>758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hidden="1" x14ac:dyDescent="0.25">
      <c r="A2">
        <v>9900951033</v>
      </c>
      <c r="B2" t="s">
        <v>538</v>
      </c>
      <c r="C2">
        <v>1908357792</v>
      </c>
      <c r="D2">
        <v>2201119825</v>
      </c>
      <c r="E2" s="1">
        <v>-293322</v>
      </c>
      <c r="F2" t="s">
        <v>82</v>
      </c>
      <c r="G2" t="s">
        <v>82</v>
      </c>
      <c r="H2" t="s">
        <v>539</v>
      </c>
      <c r="I2" t="s">
        <v>540</v>
      </c>
      <c r="L2" t="s">
        <v>540</v>
      </c>
      <c r="M2">
        <f>+IF(J2="",K2,CONCATENATE(J2,"_",K2))</f>
        <v>0</v>
      </c>
      <c r="N2">
        <v>10</v>
      </c>
      <c r="O2">
        <v>2021</v>
      </c>
      <c r="P2">
        <v>9</v>
      </c>
      <c r="R2">
        <v>2305010000</v>
      </c>
      <c r="S2" t="s">
        <v>407</v>
      </c>
      <c r="T2">
        <v>1908357792</v>
      </c>
      <c r="U2">
        <v>1063000000027</v>
      </c>
    </row>
    <row r="3" spans="1:21" hidden="1" x14ac:dyDescent="0.25">
      <c r="A3">
        <v>9900951033</v>
      </c>
      <c r="B3" t="s">
        <v>274</v>
      </c>
      <c r="C3">
        <v>8100104892</v>
      </c>
      <c r="D3">
        <v>4800035330</v>
      </c>
      <c r="E3" s="1">
        <v>20067810.940000001</v>
      </c>
      <c r="F3" t="s">
        <v>293</v>
      </c>
      <c r="G3" t="s">
        <v>293</v>
      </c>
      <c r="H3" t="s">
        <v>293</v>
      </c>
      <c r="I3" t="s">
        <v>296</v>
      </c>
      <c r="L3" t="s">
        <v>296</v>
      </c>
      <c r="M3">
        <f>+IF(J3="",K3,CONCATENATE(J3,"_",K3))</f>
        <v>0</v>
      </c>
      <c r="N3">
        <v>11</v>
      </c>
      <c r="O3">
        <v>2019</v>
      </c>
      <c r="P3">
        <v>10</v>
      </c>
      <c r="R3">
        <v>2205010000</v>
      </c>
      <c r="S3" t="s">
        <v>295</v>
      </c>
      <c r="T3">
        <v>8100104892</v>
      </c>
      <c r="U3">
        <v>20191031</v>
      </c>
    </row>
    <row r="4" spans="1:21" hidden="1" x14ac:dyDescent="0.25">
      <c r="A4">
        <v>9900951033</v>
      </c>
      <c r="B4" t="s">
        <v>19</v>
      </c>
      <c r="C4">
        <v>1221658892</v>
      </c>
      <c r="D4">
        <v>2201005632</v>
      </c>
      <c r="E4" s="1">
        <v>-421497</v>
      </c>
      <c r="F4" t="s">
        <v>591</v>
      </c>
      <c r="G4" t="s">
        <v>259</v>
      </c>
      <c r="H4" t="s">
        <v>491</v>
      </c>
      <c r="I4" t="s">
        <v>595</v>
      </c>
      <c r="J4" t="s">
        <v>759</v>
      </c>
      <c r="K4">
        <v>972</v>
      </c>
      <c r="M4" t="str">
        <f>+IF(J4="",K4,CONCATENATE(J4,"_",K4))</f>
        <v>CCR_972</v>
      </c>
      <c r="N4">
        <v>11</v>
      </c>
      <c r="O4">
        <v>2021</v>
      </c>
      <c r="P4">
        <v>1</v>
      </c>
      <c r="R4">
        <v>2305010000</v>
      </c>
      <c r="S4" t="s">
        <v>575</v>
      </c>
      <c r="T4">
        <v>1221658892</v>
      </c>
      <c r="U4">
        <v>2758143</v>
      </c>
    </row>
    <row r="5" spans="1:21" hidden="1" x14ac:dyDescent="0.25">
      <c r="A5">
        <v>9900951033</v>
      </c>
      <c r="B5" t="s">
        <v>19</v>
      </c>
      <c r="C5">
        <v>1221657737</v>
      </c>
      <c r="D5">
        <v>2201005632</v>
      </c>
      <c r="E5" s="1">
        <v>-63700</v>
      </c>
      <c r="F5" t="s">
        <v>591</v>
      </c>
      <c r="G5" t="s">
        <v>259</v>
      </c>
      <c r="H5" t="s">
        <v>491</v>
      </c>
      <c r="I5" t="s">
        <v>592</v>
      </c>
      <c r="J5" t="s">
        <v>759</v>
      </c>
      <c r="K5">
        <v>2304</v>
      </c>
      <c r="M5" t="str">
        <f>+IF(J5="",K5,CONCATENATE(J5,"_",K5))</f>
        <v>CCR_2304</v>
      </c>
      <c r="N5">
        <v>11</v>
      </c>
      <c r="O5">
        <v>2021</v>
      </c>
      <c r="P5">
        <v>1</v>
      </c>
      <c r="R5">
        <v>2305010000</v>
      </c>
      <c r="S5" t="s">
        <v>575</v>
      </c>
      <c r="T5">
        <v>1221657737</v>
      </c>
      <c r="U5">
        <v>2756682</v>
      </c>
    </row>
    <row r="6" spans="1:21" hidden="1" x14ac:dyDescent="0.25">
      <c r="A6">
        <v>9900951033</v>
      </c>
      <c r="B6" t="s">
        <v>19</v>
      </c>
      <c r="C6">
        <v>1221657738</v>
      </c>
      <c r="D6">
        <v>2201005632</v>
      </c>
      <c r="E6" s="1">
        <v>-63700</v>
      </c>
      <c r="F6" t="s">
        <v>591</v>
      </c>
      <c r="G6" t="s">
        <v>259</v>
      </c>
      <c r="H6" t="s">
        <v>491</v>
      </c>
      <c r="I6" t="s">
        <v>593</v>
      </c>
      <c r="J6" t="s">
        <v>759</v>
      </c>
      <c r="K6">
        <v>2731</v>
      </c>
      <c r="M6" t="str">
        <f>+IF(J6="",K6,CONCATENATE(J6,"_",K6))</f>
        <v>CCR_2731</v>
      </c>
      <c r="N6">
        <v>11</v>
      </c>
      <c r="O6">
        <v>2021</v>
      </c>
      <c r="P6">
        <v>1</v>
      </c>
      <c r="R6">
        <v>2305010000</v>
      </c>
      <c r="S6" t="s">
        <v>575</v>
      </c>
      <c r="T6">
        <v>1221657738</v>
      </c>
      <c r="U6">
        <v>2756683</v>
      </c>
    </row>
    <row r="7" spans="1:21" hidden="1" x14ac:dyDescent="0.25">
      <c r="A7">
        <v>9900951033</v>
      </c>
      <c r="B7" t="s">
        <v>19</v>
      </c>
      <c r="C7">
        <v>1221657739</v>
      </c>
      <c r="D7">
        <v>2201005632</v>
      </c>
      <c r="E7" s="1">
        <v>-63700</v>
      </c>
      <c r="F7" t="s">
        <v>591</v>
      </c>
      <c r="G7" t="s">
        <v>259</v>
      </c>
      <c r="H7" t="s">
        <v>491</v>
      </c>
      <c r="I7" t="s">
        <v>594</v>
      </c>
      <c r="J7" t="s">
        <v>759</v>
      </c>
      <c r="K7">
        <v>2979</v>
      </c>
      <c r="M7" t="str">
        <f>+IF(J7="",K7,CONCATENATE(J7,"_",K7))</f>
        <v>CCR_2979</v>
      </c>
      <c r="N7">
        <v>11</v>
      </c>
      <c r="O7">
        <v>2021</v>
      </c>
      <c r="P7">
        <v>1</v>
      </c>
      <c r="R7">
        <v>2305010000</v>
      </c>
      <c r="S7" t="s">
        <v>575</v>
      </c>
      <c r="T7">
        <v>1221657739</v>
      </c>
      <c r="U7">
        <v>2756684</v>
      </c>
    </row>
    <row r="8" spans="1:21" hidden="1" x14ac:dyDescent="0.25">
      <c r="A8">
        <v>9900951033</v>
      </c>
      <c r="B8" t="s">
        <v>19</v>
      </c>
      <c r="C8">
        <v>1221619932</v>
      </c>
      <c r="D8">
        <v>4800043746</v>
      </c>
      <c r="E8" s="1">
        <v>-63700</v>
      </c>
      <c r="F8" t="s">
        <v>258</v>
      </c>
      <c r="G8" t="s">
        <v>259</v>
      </c>
      <c r="H8" t="s">
        <v>245</v>
      </c>
      <c r="I8" t="s">
        <v>260</v>
      </c>
      <c r="J8" t="s">
        <v>759</v>
      </c>
      <c r="K8">
        <v>3584</v>
      </c>
      <c r="M8" t="str">
        <f>+IF(J8="",K8,CONCATENATE(J8,"_",K8))</f>
        <v>CCR_3584</v>
      </c>
      <c r="N8">
        <v>11</v>
      </c>
      <c r="O8">
        <v>2020</v>
      </c>
      <c r="P8">
        <v>11</v>
      </c>
      <c r="R8">
        <v>2205010000</v>
      </c>
      <c r="S8" t="s">
        <v>261</v>
      </c>
      <c r="T8">
        <v>1221619932</v>
      </c>
      <c r="U8">
        <v>2718207</v>
      </c>
    </row>
    <row r="9" spans="1:21" hidden="1" x14ac:dyDescent="0.25">
      <c r="A9">
        <v>9900951033</v>
      </c>
      <c r="B9" t="s">
        <v>19</v>
      </c>
      <c r="C9">
        <v>1221656820</v>
      </c>
      <c r="D9">
        <v>2200987631</v>
      </c>
      <c r="E9" s="1">
        <v>-63700</v>
      </c>
      <c r="F9" t="s">
        <v>245</v>
      </c>
      <c r="G9" t="s">
        <v>245</v>
      </c>
      <c r="H9" t="s">
        <v>599</v>
      </c>
      <c r="I9" t="s">
        <v>260</v>
      </c>
      <c r="J9" t="s">
        <v>759</v>
      </c>
      <c r="K9">
        <v>3584</v>
      </c>
      <c r="M9" t="str">
        <f>+IF(J9="",K9,CONCATENATE(J9,"_",K9))</f>
        <v>CCR_3584</v>
      </c>
      <c r="N9">
        <v>11</v>
      </c>
      <c r="O9">
        <v>2020</v>
      </c>
      <c r="P9">
        <v>12</v>
      </c>
      <c r="R9">
        <v>2305010000</v>
      </c>
      <c r="S9" t="s">
        <v>268</v>
      </c>
      <c r="T9">
        <v>1221656820</v>
      </c>
      <c r="U9">
        <v>1221619932</v>
      </c>
    </row>
    <row r="10" spans="1:21" hidden="1" x14ac:dyDescent="0.25">
      <c r="A10">
        <v>9900951033</v>
      </c>
      <c r="B10" t="s">
        <v>19</v>
      </c>
      <c r="C10">
        <v>1221619933</v>
      </c>
      <c r="D10">
        <v>4800043746</v>
      </c>
      <c r="E10" s="1">
        <v>-243922</v>
      </c>
      <c r="F10" t="s">
        <v>258</v>
      </c>
      <c r="G10" t="s">
        <v>259</v>
      </c>
      <c r="H10" t="s">
        <v>245</v>
      </c>
      <c r="I10" t="s">
        <v>262</v>
      </c>
      <c r="J10" t="s">
        <v>759</v>
      </c>
      <c r="K10">
        <v>3592</v>
      </c>
      <c r="M10" t="str">
        <f>+IF(J10="",K10,CONCATENATE(J10,"_",K10))</f>
        <v>CCR_3592</v>
      </c>
      <c r="N10">
        <v>11</v>
      </c>
      <c r="O10">
        <v>2020</v>
      </c>
      <c r="P10">
        <v>11</v>
      </c>
      <c r="R10">
        <v>2205010000</v>
      </c>
      <c r="S10" t="s">
        <v>261</v>
      </c>
      <c r="T10">
        <v>1221619933</v>
      </c>
      <c r="U10">
        <v>2718208</v>
      </c>
    </row>
    <row r="11" spans="1:21" hidden="1" x14ac:dyDescent="0.25">
      <c r="A11">
        <v>9900951033</v>
      </c>
      <c r="B11" t="s">
        <v>19</v>
      </c>
      <c r="C11">
        <v>1221656821</v>
      </c>
      <c r="D11">
        <v>2200987631</v>
      </c>
      <c r="E11" s="1">
        <v>-243922</v>
      </c>
      <c r="F11" t="s">
        <v>245</v>
      </c>
      <c r="G11" t="s">
        <v>245</v>
      </c>
      <c r="H11" t="s">
        <v>599</v>
      </c>
      <c r="I11" t="s">
        <v>262</v>
      </c>
      <c r="J11" t="s">
        <v>759</v>
      </c>
      <c r="K11">
        <v>3592</v>
      </c>
      <c r="M11" t="str">
        <f>+IF(J11="",K11,CONCATENATE(J11,"_",K11))</f>
        <v>CCR_3592</v>
      </c>
      <c r="N11">
        <v>11</v>
      </c>
      <c r="O11">
        <v>2020</v>
      </c>
      <c r="P11">
        <v>12</v>
      </c>
      <c r="R11">
        <v>2305010000</v>
      </c>
      <c r="S11" t="s">
        <v>268</v>
      </c>
      <c r="T11">
        <v>1221656821</v>
      </c>
      <c r="U11">
        <v>1221619933</v>
      </c>
    </row>
    <row r="12" spans="1:21" hidden="1" x14ac:dyDescent="0.25">
      <c r="A12">
        <v>9900951033</v>
      </c>
      <c r="B12" t="s">
        <v>25</v>
      </c>
      <c r="C12">
        <v>1907385073</v>
      </c>
      <c r="D12">
        <v>2201166834</v>
      </c>
      <c r="E12" s="1">
        <v>-101149014</v>
      </c>
      <c r="F12" t="s">
        <v>491</v>
      </c>
      <c r="G12" t="s">
        <v>492</v>
      </c>
      <c r="H12" t="s">
        <v>483</v>
      </c>
      <c r="I12" t="s">
        <v>493</v>
      </c>
      <c r="J12" t="s">
        <v>759</v>
      </c>
      <c r="K12">
        <v>3739</v>
      </c>
      <c r="L12" t="s">
        <v>760</v>
      </c>
      <c r="M12" t="str">
        <f>+IF(J12="",K12,CONCATENATE(J12,"_",K12))</f>
        <v>CCR_3739</v>
      </c>
      <c r="N12">
        <v>11</v>
      </c>
      <c r="O12">
        <v>2021</v>
      </c>
      <c r="P12">
        <v>2</v>
      </c>
      <c r="R12">
        <v>2305010000</v>
      </c>
      <c r="S12" t="s">
        <v>494</v>
      </c>
      <c r="T12">
        <v>1907385073</v>
      </c>
      <c r="U12">
        <v>2820412</v>
      </c>
    </row>
    <row r="13" spans="1:21" hidden="1" x14ac:dyDescent="0.25">
      <c r="A13">
        <v>9900951033</v>
      </c>
      <c r="B13" t="s">
        <v>25</v>
      </c>
      <c r="C13">
        <v>1907385074</v>
      </c>
      <c r="D13">
        <v>2201050796</v>
      </c>
      <c r="E13" s="1">
        <v>-36097160</v>
      </c>
      <c r="F13" t="s">
        <v>491</v>
      </c>
      <c r="G13" t="s">
        <v>492</v>
      </c>
      <c r="H13" t="s">
        <v>573</v>
      </c>
      <c r="I13" t="s">
        <v>583</v>
      </c>
      <c r="J13" t="s">
        <v>759</v>
      </c>
      <c r="K13">
        <v>4561</v>
      </c>
      <c r="L13" t="s">
        <v>760</v>
      </c>
      <c r="M13" t="str">
        <f>+IF(J13="",K13,CONCATENATE(J13,"_",K13))</f>
        <v>CCR_4561</v>
      </c>
      <c r="N13">
        <v>11</v>
      </c>
      <c r="O13">
        <v>2021</v>
      </c>
      <c r="P13">
        <v>2</v>
      </c>
      <c r="R13">
        <v>2305010000</v>
      </c>
      <c r="S13" t="s">
        <v>494</v>
      </c>
      <c r="T13">
        <v>1907385074</v>
      </c>
      <c r="U13">
        <v>2820413</v>
      </c>
    </row>
    <row r="14" spans="1:21" hidden="1" x14ac:dyDescent="0.25">
      <c r="A14">
        <v>9900951033</v>
      </c>
      <c r="B14" t="s">
        <v>25</v>
      </c>
      <c r="C14">
        <v>1907635464</v>
      </c>
      <c r="D14">
        <v>2201065789</v>
      </c>
      <c r="E14" s="1">
        <v>-1844556</v>
      </c>
      <c r="F14" t="s">
        <v>166</v>
      </c>
      <c r="G14" t="s">
        <v>240</v>
      </c>
      <c r="H14" t="s">
        <v>556</v>
      </c>
      <c r="I14" t="s">
        <v>567</v>
      </c>
      <c r="J14" t="s">
        <v>759</v>
      </c>
      <c r="K14">
        <v>4561</v>
      </c>
      <c r="L14" t="s">
        <v>761</v>
      </c>
      <c r="M14" t="str">
        <f>+IF(J14="",K14,CONCATENATE(J14,"_",K14))</f>
        <v>CCR_4561</v>
      </c>
      <c r="N14">
        <v>11</v>
      </c>
      <c r="O14">
        <v>2021</v>
      </c>
      <c r="P14">
        <v>4</v>
      </c>
      <c r="R14">
        <v>2305010000</v>
      </c>
      <c r="S14" t="s">
        <v>169</v>
      </c>
      <c r="T14">
        <v>1907635464</v>
      </c>
      <c r="U14">
        <v>2866634</v>
      </c>
    </row>
    <row r="15" spans="1:21" hidden="1" x14ac:dyDescent="0.25">
      <c r="A15">
        <v>9900951033</v>
      </c>
      <c r="B15" t="s">
        <v>25</v>
      </c>
      <c r="C15">
        <v>1907385075</v>
      </c>
      <c r="D15">
        <v>2201050796</v>
      </c>
      <c r="E15" s="1">
        <v>-1561284</v>
      </c>
      <c r="F15" t="s">
        <v>491</v>
      </c>
      <c r="G15" t="s">
        <v>492</v>
      </c>
      <c r="H15" t="s">
        <v>573</v>
      </c>
      <c r="I15" t="s">
        <v>584</v>
      </c>
      <c r="J15" t="s">
        <v>759</v>
      </c>
      <c r="K15">
        <v>5056</v>
      </c>
      <c r="L15" t="s">
        <v>760</v>
      </c>
      <c r="M15" t="str">
        <f>+IF(J15="",K15,CONCATENATE(J15,"_",K15))</f>
        <v>CCR_5056</v>
      </c>
      <c r="N15">
        <v>11</v>
      </c>
      <c r="O15">
        <v>2021</v>
      </c>
      <c r="P15">
        <v>2</v>
      </c>
      <c r="R15">
        <v>2305010000</v>
      </c>
      <c r="S15" t="s">
        <v>494</v>
      </c>
      <c r="T15">
        <v>1907385075</v>
      </c>
      <c r="U15">
        <v>2820414</v>
      </c>
    </row>
    <row r="16" spans="1:21" hidden="1" x14ac:dyDescent="0.25">
      <c r="A16">
        <v>9900951033</v>
      </c>
      <c r="B16" t="s">
        <v>33</v>
      </c>
      <c r="C16">
        <v>1221734948</v>
      </c>
      <c r="D16">
        <v>4800048122</v>
      </c>
      <c r="E16" s="1">
        <v>-7575726</v>
      </c>
      <c r="F16" t="s">
        <v>229</v>
      </c>
      <c r="G16" t="s">
        <v>124</v>
      </c>
      <c r="H16" t="s">
        <v>230</v>
      </c>
      <c r="I16" t="s">
        <v>231</v>
      </c>
      <c r="J16" t="s">
        <v>759</v>
      </c>
      <c r="K16">
        <v>5100</v>
      </c>
      <c r="L16" t="s">
        <v>760</v>
      </c>
      <c r="M16" t="str">
        <f>+IF(J16="",K16,CONCATENATE(J16,"_",K16))</f>
        <v>CCR_5100</v>
      </c>
      <c r="N16">
        <v>11</v>
      </c>
      <c r="O16">
        <v>2021</v>
      </c>
      <c r="P16">
        <v>5</v>
      </c>
      <c r="R16">
        <v>2305010000</v>
      </c>
      <c r="S16" t="s">
        <v>232</v>
      </c>
      <c r="T16">
        <v>1221734948</v>
      </c>
      <c r="U16">
        <v>2926486</v>
      </c>
    </row>
    <row r="17" spans="1:21" hidden="1" x14ac:dyDescent="0.25">
      <c r="A17">
        <v>9900951033</v>
      </c>
      <c r="B17" t="s">
        <v>25</v>
      </c>
      <c r="C17">
        <v>1908118185</v>
      </c>
      <c r="D17">
        <v>2201134635</v>
      </c>
      <c r="E17" s="1">
        <v>-805176</v>
      </c>
      <c r="F17" t="s">
        <v>172</v>
      </c>
      <c r="G17" t="s">
        <v>534</v>
      </c>
      <c r="H17" t="s">
        <v>520</v>
      </c>
      <c r="I17" t="s">
        <v>535</v>
      </c>
      <c r="J17" t="s">
        <v>759</v>
      </c>
      <c r="K17">
        <v>5148</v>
      </c>
      <c r="L17" t="s">
        <v>760</v>
      </c>
      <c r="M17" t="str">
        <f>+IF(J17="",K17,CONCATENATE(J17,"_",K17))</f>
        <v>CCR_5148</v>
      </c>
      <c r="N17">
        <v>11</v>
      </c>
      <c r="O17">
        <v>2021</v>
      </c>
      <c r="P17">
        <v>8</v>
      </c>
      <c r="R17">
        <v>2305010000</v>
      </c>
      <c r="S17" t="s">
        <v>174</v>
      </c>
      <c r="T17">
        <v>1908118185</v>
      </c>
      <c r="U17">
        <v>2957268</v>
      </c>
    </row>
    <row r="18" spans="1:21" hidden="1" x14ac:dyDescent="0.25">
      <c r="A18">
        <v>9900951033</v>
      </c>
      <c r="B18" t="s">
        <v>25</v>
      </c>
      <c r="C18">
        <v>1907636861</v>
      </c>
      <c r="D18">
        <v>4800049852</v>
      </c>
      <c r="E18" s="1">
        <v>-392000</v>
      </c>
      <c r="F18" t="s">
        <v>166</v>
      </c>
      <c r="G18" t="s">
        <v>210</v>
      </c>
      <c r="H18" t="s">
        <v>181</v>
      </c>
      <c r="I18" t="s">
        <v>216</v>
      </c>
      <c r="J18" t="s">
        <v>759</v>
      </c>
      <c r="K18">
        <v>5157</v>
      </c>
      <c r="L18" t="s">
        <v>760</v>
      </c>
      <c r="M18" t="str">
        <f>+IF(J18="",K18,CONCATENATE(J18,"_",K18))</f>
        <v>CCR_5157</v>
      </c>
      <c r="N18">
        <v>11</v>
      </c>
      <c r="O18">
        <v>2021</v>
      </c>
      <c r="P18">
        <v>4</v>
      </c>
      <c r="R18">
        <v>2305010000</v>
      </c>
      <c r="S18" t="s">
        <v>169</v>
      </c>
      <c r="T18">
        <v>1907636861</v>
      </c>
      <c r="U18">
        <v>2869994</v>
      </c>
    </row>
    <row r="19" spans="1:21" hidden="1" x14ac:dyDescent="0.25">
      <c r="A19">
        <v>9900951033</v>
      </c>
      <c r="B19" t="s">
        <v>19</v>
      </c>
      <c r="C19">
        <v>1221678540</v>
      </c>
      <c r="D19">
        <v>2201050796</v>
      </c>
      <c r="E19" s="1">
        <v>-7015190</v>
      </c>
      <c r="F19" t="s">
        <v>572</v>
      </c>
      <c r="G19" t="s">
        <v>263</v>
      </c>
      <c r="H19" t="s">
        <v>573</v>
      </c>
      <c r="I19" t="s">
        <v>574</v>
      </c>
      <c r="J19" t="s">
        <v>759</v>
      </c>
      <c r="K19">
        <v>5655</v>
      </c>
      <c r="M19" t="str">
        <f>+IF(J19="",K19,CONCATENATE(J19,"_",K19))</f>
        <v>CCR_5655</v>
      </c>
      <c r="N19">
        <v>11</v>
      </c>
      <c r="O19">
        <v>2021</v>
      </c>
      <c r="P19">
        <v>1</v>
      </c>
      <c r="R19">
        <v>2305010000</v>
      </c>
      <c r="S19" t="s">
        <v>575</v>
      </c>
      <c r="T19">
        <v>1221678540</v>
      </c>
      <c r="U19">
        <v>2809649</v>
      </c>
    </row>
    <row r="20" spans="1:21" hidden="1" x14ac:dyDescent="0.25">
      <c r="A20">
        <v>9900951033</v>
      </c>
      <c r="B20" t="s">
        <v>25</v>
      </c>
      <c r="C20">
        <v>1907749846</v>
      </c>
      <c r="D20">
        <v>2201065789</v>
      </c>
      <c r="E20" s="1">
        <v>-4769998</v>
      </c>
      <c r="F20" t="s">
        <v>548</v>
      </c>
      <c r="G20" t="s">
        <v>570</v>
      </c>
      <c r="H20" t="s">
        <v>556</v>
      </c>
      <c r="I20" t="s">
        <v>571</v>
      </c>
      <c r="J20" t="s">
        <v>759</v>
      </c>
      <c r="K20">
        <v>6038</v>
      </c>
      <c r="L20" t="s">
        <v>760</v>
      </c>
      <c r="M20" t="str">
        <f>+IF(J20="",K20,CONCATENATE(J20,"_",K20))</f>
        <v>CCR_6038</v>
      </c>
      <c r="N20">
        <v>11</v>
      </c>
      <c r="O20">
        <v>2021</v>
      </c>
      <c r="P20">
        <v>5</v>
      </c>
      <c r="R20">
        <v>2305010000</v>
      </c>
      <c r="S20" t="s">
        <v>232</v>
      </c>
      <c r="T20">
        <v>1907749846</v>
      </c>
      <c r="U20">
        <v>2874354</v>
      </c>
    </row>
    <row r="21" spans="1:21" hidden="1" x14ac:dyDescent="0.25">
      <c r="A21">
        <v>9900951033</v>
      </c>
      <c r="B21" t="s">
        <v>19</v>
      </c>
      <c r="C21">
        <v>1221620902</v>
      </c>
      <c r="D21">
        <v>4800043746</v>
      </c>
      <c r="E21" s="1">
        <v>-3887352</v>
      </c>
      <c r="F21" t="s">
        <v>258</v>
      </c>
      <c r="G21" t="s">
        <v>263</v>
      </c>
      <c r="H21" t="s">
        <v>245</v>
      </c>
      <c r="I21" t="s">
        <v>266</v>
      </c>
      <c r="J21" t="s">
        <v>759</v>
      </c>
      <c r="K21">
        <v>6284</v>
      </c>
      <c r="M21" t="str">
        <f>+IF(J21="",K21,CONCATENATE(J21,"_",K21))</f>
        <v>CCR_6284</v>
      </c>
      <c r="N21">
        <v>11</v>
      </c>
      <c r="O21">
        <v>2020</v>
      </c>
      <c r="P21">
        <v>11</v>
      </c>
      <c r="R21">
        <v>2205010000</v>
      </c>
      <c r="S21" t="s">
        <v>261</v>
      </c>
      <c r="T21">
        <v>1221620902</v>
      </c>
      <c r="U21">
        <v>2726416</v>
      </c>
    </row>
    <row r="22" spans="1:21" hidden="1" x14ac:dyDescent="0.25">
      <c r="A22">
        <v>9900951033</v>
      </c>
      <c r="B22" t="s">
        <v>19</v>
      </c>
      <c r="C22">
        <v>1221656824</v>
      </c>
      <c r="D22">
        <v>2200987631</v>
      </c>
      <c r="E22" s="1">
        <v>-3887352</v>
      </c>
      <c r="F22" t="s">
        <v>245</v>
      </c>
      <c r="G22" t="s">
        <v>245</v>
      </c>
      <c r="H22" t="s">
        <v>599</v>
      </c>
      <c r="I22" t="s">
        <v>266</v>
      </c>
      <c r="J22" t="s">
        <v>759</v>
      </c>
      <c r="K22">
        <v>6284</v>
      </c>
      <c r="M22" t="str">
        <f>+IF(J22="",K22,CONCATENATE(J22,"_",K22))</f>
        <v>CCR_6284</v>
      </c>
      <c r="N22">
        <v>11</v>
      </c>
      <c r="O22">
        <v>2020</v>
      </c>
      <c r="P22">
        <v>12</v>
      </c>
      <c r="R22">
        <v>2305010000</v>
      </c>
      <c r="S22" t="s">
        <v>268</v>
      </c>
      <c r="T22">
        <v>1221656824</v>
      </c>
      <c r="U22">
        <v>1221620902</v>
      </c>
    </row>
    <row r="23" spans="1:21" hidden="1" x14ac:dyDescent="0.25">
      <c r="A23">
        <v>9900951033</v>
      </c>
      <c r="B23" t="s">
        <v>25</v>
      </c>
      <c r="C23">
        <v>1907379768</v>
      </c>
      <c r="D23">
        <v>2201050796</v>
      </c>
      <c r="E23" s="1">
        <v>-50372</v>
      </c>
      <c r="F23" t="s">
        <v>491</v>
      </c>
      <c r="G23" t="s">
        <v>577</v>
      </c>
      <c r="H23" t="s">
        <v>573</v>
      </c>
      <c r="I23" t="s">
        <v>579</v>
      </c>
      <c r="J23" t="s">
        <v>759</v>
      </c>
      <c r="K23">
        <v>6284</v>
      </c>
      <c r="L23" t="s">
        <v>760</v>
      </c>
      <c r="M23" t="str">
        <f>+IF(J23="",K23,CONCATENATE(J23,"_",K23))</f>
        <v>CCR_6284</v>
      </c>
      <c r="N23">
        <v>11</v>
      </c>
      <c r="O23">
        <v>2021</v>
      </c>
      <c r="P23">
        <v>2</v>
      </c>
      <c r="R23">
        <v>2305010000</v>
      </c>
      <c r="S23" t="s">
        <v>494</v>
      </c>
      <c r="T23">
        <v>1907379768</v>
      </c>
      <c r="U23">
        <v>2799951</v>
      </c>
    </row>
    <row r="24" spans="1:21" hidden="1" x14ac:dyDescent="0.25">
      <c r="A24">
        <v>9900951033</v>
      </c>
      <c r="B24" t="s">
        <v>25</v>
      </c>
      <c r="C24">
        <v>1907385076</v>
      </c>
      <c r="D24">
        <v>2201050796</v>
      </c>
      <c r="E24" s="1">
        <v>-10134798</v>
      </c>
      <c r="F24" t="s">
        <v>491</v>
      </c>
      <c r="G24" t="s">
        <v>492</v>
      </c>
      <c r="H24" t="s">
        <v>573</v>
      </c>
      <c r="I24" t="s">
        <v>585</v>
      </c>
      <c r="J24" t="s">
        <v>759</v>
      </c>
      <c r="K24">
        <v>6572</v>
      </c>
      <c r="L24" t="s">
        <v>760</v>
      </c>
      <c r="M24" t="str">
        <f>+IF(J24="",K24,CONCATENATE(J24,"_",K24))</f>
        <v>CCR_6572</v>
      </c>
      <c r="N24">
        <v>11</v>
      </c>
      <c r="O24">
        <v>2021</v>
      </c>
      <c r="P24">
        <v>2</v>
      </c>
      <c r="R24">
        <v>2305010000</v>
      </c>
      <c r="S24" t="s">
        <v>494</v>
      </c>
      <c r="T24">
        <v>1907385076</v>
      </c>
      <c r="U24">
        <v>2820415</v>
      </c>
    </row>
    <row r="25" spans="1:21" hidden="1" x14ac:dyDescent="0.25">
      <c r="A25">
        <v>9900951033</v>
      </c>
      <c r="B25" t="s">
        <v>25</v>
      </c>
      <c r="C25">
        <v>1907635465</v>
      </c>
      <c r="D25">
        <v>2201065789</v>
      </c>
      <c r="E25" s="1">
        <v>-916715</v>
      </c>
      <c r="F25" t="s">
        <v>166</v>
      </c>
      <c r="G25" t="s">
        <v>240</v>
      </c>
      <c r="H25" t="s">
        <v>556</v>
      </c>
      <c r="I25" t="s">
        <v>568</v>
      </c>
      <c r="J25" t="s">
        <v>759</v>
      </c>
      <c r="K25">
        <v>6572</v>
      </c>
      <c r="L25" t="s">
        <v>761</v>
      </c>
      <c r="M25" t="str">
        <f>+IF(J25="",K25,CONCATENATE(J25,"_",K25))</f>
        <v>CCR_6572</v>
      </c>
      <c r="N25">
        <v>11</v>
      </c>
      <c r="O25">
        <v>2021</v>
      </c>
      <c r="P25">
        <v>4</v>
      </c>
      <c r="R25">
        <v>2305010000</v>
      </c>
      <c r="S25" t="s">
        <v>169</v>
      </c>
      <c r="T25">
        <v>1907635465</v>
      </c>
      <c r="U25">
        <v>2866635</v>
      </c>
    </row>
    <row r="26" spans="1:21" hidden="1" x14ac:dyDescent="0.25">
      <c r="A26">
        <v>9900951033</v>
      </c>
      <c r="B26" t="s">
        <v>25</v>
      </c>
      <c r="C26">
        <v>1907385070</v>
      </c>
      <c r="D26">
        <v>2201050796</v>
      </c>
      <c r="E26" s="1">
        <v>-6227637</v>
      </c>
      <c r="F26" t="s">
        <v>491</v>
      </c>
      <c r="G26" t="s">
        <v>492</v>
      </c>
      <c r="H26" t="s">
        <v>573</v>
      </c>
      <c r="I26" t="s">
        <v>581</v>
      </c>
      <c r="J26" t="s">
        <v>759</v>
      </c>
      <c r="K26">
        <v>6829</v>
      </c>
      <c r="L26" t="s">
        <v>760</v>
      </c>
      <c r="M26" t="str">
        <f>+IF(J26="",K26,CONCATENATE(J26,"_",K26))</f>
        <v>CCR_6829</v>
      </c>
      <c r="N26">
        <v>11</v>
      </c>
      <c r="O26">
        <v>2021</v>
      </c>
      <c r="P26">
        <v>2</v>
      </c>
      <c r="R26">
        <v>2305010000</v>
      </c>
      <c r="S26" t="s">
        <v>494</v>
      </c>
      <c r="T26">
        <v>1907385070</v>
      </c>
      <c r="U26">
        <v>2820409</v>
      </c>
    </row>
    <row r="27" spans="1:21" hidden="1" x14ac:dyDescent="0.25">
      <c r="A27">
        <v>9900951033</v>
      </c>
      <c r="B27" t="s">
        <v>25</v>
      </c>
      <c r="C27">
        <v>1907385071</v>
      </c>
      <c r="D27">
        <v>2201134635</v>
      </c>
      <c r="E27" s="1">
        <v>-107970488</v>
      </c>
      <c r="F27" t="s">
        <v>491</v>
      </c>
      <c r="G27" t="s">
        <v>492</v>
      </c>
      <c r="H27" t="s">
        <v>520</v>
      </c>
      <c r="I27" t="s">
        <v>530</v>
      </c>
      <c r="J27" t="s">
        <v>759</v>
      </c>
      <c r="K27">
        <v>7121</v>
      </c>
      <c r="L27" t="s">
        <v>760</v>
      </c>
      <c r="M27" t="str">
        <f>+IF(J27="",K27,CONCATENATE(J27,"_",K27))</f>
        <v>CCR_7121</v>
      </c>
      <c r="N27">
        <v>11</v>
      </c>
      <c r="O27">
        <v>2021</v>
      </c>
      <c r="P27">
        <v>2</v>
      </c>
      <c r="R27">
        <v>2305010000</v>
      </c>
      <c r="S27" t="s">
        <v>494</v>
      </c>
      <c r="T27">
        <v>1907385071</v>
      </c>
      <c r="U27">
        <v>2820410</v>
      </c>
    </row>
    <row r="28" spans="1:21" hidden="1" x14ac:dyDescent="0.25">
      <c r="A28">
        <v>9900951033</v>
      </c>
      <c r="B28" t="s">
        <v>25</v>
      </c>
      <c r="C28">
        <v>1907635466</v>
      </c>
      <c r="D28">
        <v>2201065789</v>
      </c>
      <c r="E28" s="1">
        <v>-2038554</v>
      </c>
      <c r="F28" t="s">
        <v>166</v>
      </c>
      <c r="G28" t="s">
        <v>240</v>
      </c>
      <c r="H28" t="s">
        <v>556</v>
      </c>
      <c r="I28" t="s">
        <v>569</v>
      </c>
      <c r="J28" t="s">
        <v>759</v>
      </c>
      <c r="K28">
        <v>7121</v>
      </c>
      <c r="L28" t="s">
        <v>761</v>
      </c>
      <c r="M28" t="str">
        <f>+IF(J28="",K28,CONCATENATE(J28,"_",K28))</f>
        <v>CCR_7121</v>
      </c>
      <c r="N28">
        <v>11</v>
      </c>
      <c r="O28">
        <v>2021</v>
      </c>
      <c r="P28">
        <v>4</v>
      </c>
      <c r="R28">
        <v>2305010000</v>
      </c>
      <c r="S28" t="s">
        <v>169</v>
      </c>
      <c r="T28">
        <v>1907635466</v>
      </c>
      <c r="U28">
        <v>2866636</v>
      </c>
    </row>
    <row r="29" spans="1:21" hidden="1" x14ac:dyDescent="0.25">
      <c r="A29">
        <v>9900951033</v>
      </c>
      <c r="B29" t="s">
        <v>25</v>
      </c>
      <c r="C29">
        <v>1907385072</v>
      </c>
      <c r="D29">
        <v>2201050796</v>
      </c>
      <c r="E29" s="1">
        <v>-28845688</v>
      </c>
      <c r="F29" t="s">
        <v>491</v>
      </c>
      <c r="G29" t="s">
        <v>492</v>
      </c>
      <c r="H29" t="s">
        <v>573</v>
      </c>
      <c r="I29" t="s">
        <v>582</v>
      </c>
      <c r="J29" t="s">
        <v>759</v>
      </c>
      <c r="K29">
        <v>7314</v>
      </c>
      <c r="L29" t="s">
        <v>760</v>
      </c>
      <c r="M29" t="str">
        <f>+IF(J29="",K29,CONCATENATE(J29,"_",K29))</f>
        <v>CCR_7314</v>
      </c>
      <c r="N29">
        <v>11</v>
      </c>
      <c r="O29">
        <v>2021</v>
      </c>
      <c r="P29">
        <v>2</v>
      </c>
      <c r="R29">
        <v>2305010000</v>
      </c>
      <c r="S29" t="s">
        <v>494</v>
      </c>
      <c r="T29">
        <v>1907385072</v>
      </c>
      <c r="U29">
        <v>2820411</v>
      </c>
    </row>
    <row r="30" spans="1:21" hidden="1" x14ac:dyDescent="0.25">
      <c r="A30">
        <v>9900951033</v>
      </c>
      <c r="B30" t="s">
        <v>25</v>
      </c>
      <c r="C30">
        <v>1907635463</v>
      </c>
      <c r="D30">
        <v>2201065789</v>
      </c>
      <c r="E30" s="1">
        <v>-2477616</v>
      </c>
      <c r="F30" t="s">
        <v>166</v>
      </c>
      <c r="G30" t="s">
        <v>240</v>
      </c>
      <c r="H30" t="s">
        <v>556</v>
      </c>
      <c r="I30" t="s">
        <v>566</v>
      </c>
      <c r="J30" t="s">
        <v>759</v>
      </c>
      <c r="K30">
        <v>7314</v>
      </c>
      <c r="L30" t="s">
        <v>761</v>
      </c>
      <c r="M30" t="str">
        <f>+IF(J30="",K30,CONCATENATE(J30,"_",K30))</f>
        <v>CCR_7314</v>
      </c>
      <c r="N30">
        <v>11</v>
      </c>
      <c r="O30">
        <v>2021</v>
      </c>
      <c r="P30">
        <v>4</v>
      </c>
      <c r="R30">
        <v>2305010000</v>
      </c>
      <c r="S30" t="s">
        <v>169</v>
      </c>
      <c r="T30">
        <v>1907635463</v>
      </c>
      <c r="U30">
        <v>2866633</v>
      </c>
    </row>
    <row r="31" spans="1:21" hidden="1" x14ac:dyDescent="0.25">
      <c r="A31">
        <v>9900951033</v>
      </c>
      <c r="B31" t="s">
        <v>19</v>
      </c>
      <c r="C31">
        <v>1221619934</v>
      </c>
      <c r="D31">
        <v>4800043746</v>
      </c>
      <c r="E31" s="1">
        <v>-63700</v>
      </c>
      <c r="F31" t="s">
        <v>258</v>
      </c>
      <c r="G31" t="s">
        <v>263</v>
      </c>
      <c r="H31" t="s">
        <v>245</v>
      </c>
      <c r="I31" t="s">
        <v>264</v>
      </c>
      <c r="J31" t="s">
        <v>759</v>
      </c>
      <c r="K31">
        <v>7430</v>
      </c>
      <c r="M31" t="str">
        <f>+IF(J31="",K31,CONCATENATE(J31,"_",K31))</f>
        <v>CCR_7430</v>
      </c>
      <c r="N31">
        <v>11</v>
      </c>
      <c r="O31">
        <v>2020</v>
      </c>
      <c r="P31">
        <v>11</v>
      </c>
      <c r="R31">
        <v>2205010000</v>
      </c>
      <c r="S31" t="s">
        <v>261</v>
      </c>
      <c r="T31">
        <v>1221619934</v>
      </c>
      <c r="U31">
        <v>2718209</v>
      </c>
    </row>
    <row r="32" spans="1:21" hidden="1" x14ac:dyDescent="0.25">
      <c r="A32">
        <v>9900951033</v>
      </c>
      <c r="B32" t="s">
        <v>19</v>
      </c>
      <c r="C32">
        <v>1221656822</v>
      </c>
      <c r="D32">
        <v>2200987631</v>
      </c>
      <c r="E32" s="1">
        <v>-63700</v>
      </c>
      <c r="F32" t="s">
        <v>245</v>
      </c>
      <c r="G32" t="s">
        <v>245</v>
      </c>
      <c r="H32" t="s">
        <v>599</v>
      </c>
      <c r="I32" t="s">
        <v>264</v>
      </c>
      <c r="J32" t="s">
        <v>759</v>
      </c>
      <c r="K32">
        <v>7430</v>
      </c>
      <c r="M32" t="str">
        <f>+IF(J32="",K32,CONCATENATE(J32,"_",K32))</f>
        <v>CCR_7430</v>
      </c>
      <c r="N32">
        <v>11</v>
      </c>
      <c r="O32">
        <v>2020</v>
      </c>
      <c r="P32">
        <v>12</v>
      </c>
      <c r="R32">
        <v>2305010000</v>
      </c>
      <c r="S32" t="s">
        <v>268</v>
      </c>
      <c r="T32">
        <v>1221656822</v>
      </c>
      <c r="U32">
        <v>1221619934</v>
      </c>
    </row>
    <row r="33" spans="1:21" hidden="1" x14ac:dyDescent="0.25">
      <c r="A33">
        <v>9900951033</v>
      </c>
      <c r="B33" t="s">
        <v>25</v>
      </c>
      <c r="C33">
        <v>1907636855</v>
      </c>
      <c r="D33">
        <v>4800049852</v>
      </c>
      <c r="E33" s="1">
        <v>-392000</v>
      </c>
      <c r="F33" t="s">
        <v>166</v>
      </c>
      <c r="G33" t="s">
        <v>210</v>
      </c>
      <c r="H33" t="s">
        <v>181</v>
      </c>
      <c r="I33" t="s">
        <v>211</v>
      </c>
      <c r="J33" t="s">
        <v>759</v>
      </c>
      <c r="K33">
        <v>7799</v>
      </c>
      <c r="L33" t="s">
        <v>760</v>
      </c>
      <c r="M33" t="str">
        <f>+IF(J33="",K33,CONCATENATE(J33,"_",K33))</f>
        <v>CCR_7799</v>
      </c>
      <c r="N33">
        <v>11</v>
      </c>
      <c r="O33">
        <v>2021</v>
      </c>
      <c r="P33">
        <v>4</v>
      </c>
      <c r="R33">
        <v>2305010000</v>
      </c>
      <c r="S33" t="s">
        <v>169</v>
      </c>
      <c r="T33">
        <v>1907636855</v>
      </c>
      <c r="U33">
        <v>2869988</v>
      </c>
    </row>
    <row r="34" spans="1:21" hidden="1" x14ac:dyDescent="0.25">
      <c r="A34">
        <v>9900951033</v>
      </c>
      <c r="B34" t="s">
        <v>19</v>
      </c>
      <c r="C34">
        <v>1221619935</v>
      </c>
      <c r="D34">
        <v>4800043746</v>
      </c>
      <c r="E34" s="1">
        <v>-63700</v>
      </c>
      <c r="F34" t="s">
        <v>258</v>
      </c>
      <c r="G34" t="s">
        <v>263</v>
      </c>
      <c r="H34" t="s">
        <v>245</v>
      </c>
      <c r="I34" t="s">
        <v>265</v>
      </c>
      <c r="J34" t="s">
        <v>759</v>
      </c>
      <c r="K34">
        <v>8352</v>
      </c>
      <c r="M34" t="str">
        <f>+IF(J34="",K34,CONCATENATE(J34,"_",K34))</f>
        <v>CCR_8352</v>
      </c>
      <c r="N34">
        <v>11</v>
      </c>
      <c r="O34">
        <v>2020</v>
      </c>
      <c r="P34">
        <v>11</v>
      </c>
      <c r="R34">
        <v>2205010000</v>
      </c>
      <c r="S34" t="s">
        <v>261</v>
      </c>
      <c r="T34">
        <v>1221619935</v>
      </c>
      <c r="U34">
        <v>2718210</v>
      </c>
    </row>
    <row r="35" spans="1:21" hidden="1" x14ac:dyDescent="0.25">
      <c r="A35">
        <v>9900951033</v>
      </c>
      <c r="B35" t="s">
        <v>19</v>
      </c>
      <c r="C35">
        <v>1221656823</v>
      </c>
      <c r="D35">
        <v>2200987631</v>
      </c>
      <c r="E35" s="1">
        <v>-63700</v>
      </c>
      <c r="F35" t="s">
        <v>245</v>
      </c>
      <c r="G35" t="s">
        <v>245</v>
      </c>
      <c r="H35" t="s">
        <v>599</v>
      </c>
      <c r="I35" t="s">
        <v>265</v>
      </c>
      <c r="J35" t="s">
        <v>759</v>
      </c>
      <c r="K35">
        <v>8352</v>
      </c>
      <c r="M35" t="str">
        <f>+IF(J35="",K35,CONCATENATE(J35,"_",K35))</f>
        <v>CCR_8352</v>
      </c>
      <c r="N35">
        <v>11</v>
      </c>
      <c r="O35">
        <v>2020</v>
      </c>
      <c r="P35">
        <v>12</v>
      </c>
      <c r="R35">
        <v>2305010000</v>
      </c>
      <c r="S35" t="s">
        <v>268</v>
      </c>
      <c r="T35">
        <v>1221656823</v>
      </c>
      <c r="U35">
        <v>1221619935</v>
      </c>
    </row>
    <row r="36" spans="1:21" hidden="1" x14ac:dyDescent="0.25">
      <c r="A36">
        <v>9900951033</v>
      </c>
      <c r="B36" t="s">
        <v>25</v>
      </c>
      <c r="C36">
        <v>1907636856</v>
      </c>
      <c r="D36">
        <v>4800049852</v>
      </c>
      <c r="E36" s="1">
        <v>-392000</v>
      </c>
      <c r="F36" t="s">
        <v>166</v>
      </c>
      <c r="G36" t="s">
        <v>210</v>
      </c>
      <c r="H36" t="s">
        <v>181</v>
      </c>
      <c r="I36" t="s">
        <v>212</v>
      </c>
      <c r="J36" t="s">
        <v>759</v>
      </c>
      <c r="K36">
        <v>8611</v>
      </c>
      <c r="L36" t="s">
        <v>760</v>
      </c>
      <c r="M36" t="str">
        <f>+IF(J36="",K36,CONCATENATE(J36,"_",K36))</f>
        <v>CCR_8611</v>
      </c>
      <c r="N36">
        <v>11</v>
      </c>
      <c r="O36">
        <v>2021</v>
      </c>
      <c r="P36">
        <v>4</v>
      </c>
      <c r="R36">
        <v>2305010000</v>
      </c>
      <c r="S36" t="s">
        <v>169</v>
      </c>
      <c r="T36">
        <v>1907636856</v>
      </c>
      <c r="U36">
        <v>2869989</v>
      </c>
    </row>
    <row r="37" spans="1:21" hidden="1" x14ac:dyDescent="0.25">
      <c r="A37">
        <v>9900951033</v>
      </c>
      <c r="B37" t="s">
        <v>25</v>
      </c>
      <c r="C37">
        <v>1907636857</v>
      </c>
      <c r="D37">
        <v>4800049852</v>
      </c>
      <c r="E37" s="1">
        <v>-392000</v>
      </c>
      <c r="F37" t="s">
        <v>166</v>
      </c>
      <c r="G37" t="s">
        <v>210</v>
      </c>
      <c r="H37" t="s">
        <v>181</v>
      </c>
      <c r="I37" t="s">
        <v>213</v>
      </c>
      <c r="J37" t="s">
        <v>759</v>
      </c>
      <c r="K37">
        <v>8907</v>
      </c>
      <c r="L37" t="s">
        <v>760</v>
      </c>
      <c r="M37" t="str">
        <f>+IF(J37="",K37,CONCATENATE(J37,"_",K37))</f>
        <v>CCR_8907</v>
      </c>
      <c r="N37">
        <v>11</v>
      </c>
      <c r="O37">
        <v>2021</v>
      </c>
      <c r="P37">
        <v>4</v>
      </c>
      <c r="R37">
        <v>2305010000</v>
      </c>
      <c r="S37" t="s">
        <v>169</v>
      </c>
      <c r="T37">
        <v>1907636857</v>
      </c>
      <c r="U37">
        <v>2869990</v>
      </c>
    </row>
    <row r="38" spans="1:21" hidden="1" x14ac:dyDescent="0.25">
      <c r="A38">
        <v>9900951033</v>
      </c>
      <c r="B38" t="s">
        <v>25</v>
      </c>
      <c r="C38">
        <v>1907636858</v>
      </c>
      <c r="D38">
        <v>4800049852</v>
      </c>
      <c r="E38" s="1">
        <v>-392000</v>
      </c>
      <c r="F38" t="s">
        <v>166</v>
      </c>
      <c r="G38" t="s">
        <v>210</v>
      </c>
      <c r="H38" t="s">
        <v>181</v>
      </c>
      <c r="I38" t="s">
        <v>214</v>
      </c>
      <c r="J38" t="s">
        <v>759</v>
      </c>
      <c r="K38">
        <v>8979</v>
      </c>
      <c r="L38" t="s">
        <v>760</v>
      </c>
      <c r="M38" t="str">
        <f>+IF(J38="",K38,CONCATENATE(J38,"_",K38))</f>
        <v>CCR_8979</v>
      </c>
      <c r="N38">
        <v>11</v>
      </c>
      <c r="O38">
        <v>2021</v>
      </c>
      <c r="P38">
        <v>4</v>
      </c>
      <c r="R38">
        <v>2305010000</v>
      </c>
      <c r="S38" t="s">
        <v>169</v>
      </c>
      <c r="T38">
        <v>1907636858</v>
      </c>
      <c r="U38">
        <v>2869991</v>
      </c>
    </row>
    <row r="39" spans="1:21" hidden="1" x14ac:dyDescent="0.25">
      <c r="A39">
        <v>9900951033</v>
      </c>
      <c r="B39" t="s">
        <v>25</v>
      </c>
      <c r="C39">
        <v>1907636859</v>
      </c>
      <c r="D39">
        <v>4800049852</v>
      </c>
      <c r="E39" s="1">
        <v>-392000</v>
      </c>
      <c r="F39" t="s">
        <v>166</v>
      </c>
      <c r="G39" t="s">
        <v>210</v>
      </c>
      <c r="H39" t="s">
        <v>181</v>
      </c>
      <c r="I39" t="s">
        <v>215</v>
      </c>
      <c r="J39" t="s">
        <v>759</v>
      </c>
      <c r="K39">
        <v>10077</v>
      </c>
      <c r="L39" t="s">
        <v>760</v>
      </c>
      <c r="M39" t="str">
        <f>+IF(J39="",K39,CONCATENATE(J39,"_",K39))</f>
        <v>CCR_10077</v>
      </c>
      <c r="N39">
        <v>11</v>
      </c>
      <c r="O39">
        <v>2021</v>
      </c>
      <c r="P39">
        <v>4</v>
      </c>
      <c r="R39">
        <v>2305010000</v>
      </c>
      <c r="S39" t="s">
        <v>169</v>
      </c>
      <c r="T39">
        <v>1907636859</v>
      </c>
      <c r="U39">
        <v>2869992</v>
      </c>
    </row>
    <row r="40" spans="1:21" hidden="1" x14ac:dyDescent="0.25">
      <c r="A40">
        <v>9900951033</v>
      </c>
      <c r="B40" t="s">
        <v>19</v>
      </c>
      <c r="C40">
        <v>1221736868</v>
      </c>
      <c r="D40">
        <v>2201065789</v>
      </c>
      <c r="E40" s="1">
        <v>-2210361</v>
      </c>
      <c r="F40" t="s">
        <v>154</v>
      </c>
      <c r="G40" t="s">
        <v>525</v>
      </c>
      <c r="H40" t="s">
        <v>556</v>
      </c>
      <c r="I40" t="s">
        <v>565</v>
      </c>
      <c r="J40" t="s">
        <v>759</v>
      </c>
      <c r="K40">
        <v>12759</v>
      </c>
      <c r="M40" t="str">
        <f>+IF(J40="",K40,CONCATENATE(J40,"_",K40))</f>
        <v>CCR_12759</v>
      </c>
      <c r="N40">
        <v>11</v>
      </c>
      <c r="O40">
        <v>2021</v>
      </c>
      <c r="P40">
        <v>6</v>
      </c>
      <c r="R40">
        <v>2305010000</v>
      </c>
      <c r="S40" t="s">
        <v>156</v>
      </c>
      <c r="T40">
        <v>1221736868</v>
      </c>
      <c r="U40">
        <v>2897393</v>
      </c>
    </row>
    <row r="41" spans="1:21" hidden="1" x14ac:dyDescent="0.25">
      <c r="A41">
        <v>9900951033</v>
      </c>
      <c r="B41" t="s">
        <v>19</v>
      </c>
      <c r="C41">
        <v>1221753866</v>
      </c>
      <c r="D41">
        <v>2201134635</v>
      </c>
      <c r="E41" s="1">
        <v>-2496256</v>
      </c>
      <c r="F41" t="s">
        <v>123</v>
      </c>
      <c r="G41" t="s">
        <v>525</v>
      </c>
      <c r="H41" t="s">
        <v>520</v>
      </c>
      <c r="I41" t="s">
        <v>526</v>
      </c>
      <c r="J41" t="s">
        <v>759</v>
      </c>
      <c r="K41">
        <v>14812</v>
      </c>
      <c r="M41" t="str">
        <f>+IF(J41="",K41,CONCATENATE(J41,"_",K41))</f>
        <v>CCR_14812</v>
      </c>
      <c r="N41">
        <v>11</v>
      </c>
      <c r="O41">
        <v>2021</v>
      </c>
      <c r="P41">
        <v>7</v>
      </c>
      <c r="R41">
        <v>2305010000</v>
      </c>
      <c r="S41" t="s">
        <v>126</v>
      </c>
      <c r="T41">
        <v>1221753866</v>
      </c>
      <c r="U41">
        <v>2925221</v>
      </c>
    </row>
    <row r="42" spans="1:21" hidden="1" x14ac:dyDescent="0.25">
      <c r="A42">
        <v>9900951033</v>
      </c>
      <c r="B42" t="s">
        <v>19</v>
      </c>
      <c r="C42">
        <v>1221678541</v>
      </c>
      <c r="D42">
        <v>2201050796</v>
      </c>
      <c r="E42" s="1">
        <v>-13477404</v>
      </c>
      <c r="F42" t="s">
        <v>572</v>
      </c>
      <c r="G42" t="s">
        <v>525</v>
      </c>
      <c r="H42" t="s">
        <v>573</v>
      </c>
      <c r="I42" t="s">
        <v>576</v>
      </c>
      <c r="J42" t="s">
        <v>759</v>
      </c>
      <c r="K42">
        <v>14964</v>
      </c>
      <c r="M42" t="str">
        <f>+IF(J42="",K42,CONCATENATE(J42,"_",K42))</f>
        <v>CCR_14964</v>
      </c>
      <c r="N42">
        <v>11</v>
      </c>
      <c r="O42">
        <v>2021</v>
      </c>
      <c r="P42">
        <v>1</v>
      </c>
      <c r="R42">
        <v>2305010000</v>
      </c>
      <c r="S42" t="s">
        <v>575</v>
      </c>
      <c r="T42">
        <v>1221678541</v>
      </c>
      <c r="U42">
        <v>2809650</v>
      </c>
    </row>
    <row r="43" spans="1:21" hidden="1" x14ac:dyDescent="0.25">
      <c r="A43">
        <v>9900951033</v>
      </c>
      <c r="B43" t="s">
        <v>19</v>
      </c>
      <c r="C43">
        <v>1221696416</v>
      </c>
      <c r="D43">
        <v>2201065789</v>
      </c>
      <c r="E43" s="1">
        <v>-142100</v>
      </c>
      <c r="F43" t="s">
        <v>555</v>
      </c>
      <c r="G43" t="s">
        <v>240</v>
      </c>
      <c r="H43" t="s">
        <v>556</v>
      </c>
      <c r="I43" t="s">
        <v>557</v>
      </c>
      <c r="J43" t="s">
        <v>759</v>
      </c>
      <c r="K43">
        <v>17710</v>
      </c>
      <c r="M43" t="str">
        <f>+IF(J43="",K43,CONCATENATE(J43,"_",K43))</f>
        <v>CCR_17710</v>
      </c>
      <c r="N43">
        <v>11</v>
      </c>
      <c r="O43">
        <v>2021</v>
      </c>
      <c r="P43">
        <v>3</v>
      </c>
      <c r="R43">
        <v>2305010000</v>
      </c>
      <c r="S43" t="s">
        <v>238</v>
      </c>
      <c r="T43">
        <v>1221696416</v>
      </c>
      <c r="U43">
        <v>2830501</v>
      </c>
    </row>
    <row r="44" spans="1:21" hidden="1" x14ac:dyDescent="0.25">
      <c r="A44">
        <v>9900951033</v>
      </c>
      <c r="B44" t="s">
        <v>19</v>
      </c>
      <c r="C44">
        <v>1221696417</v>
      </c>
      <c r="D44">
        <v>2201065789</v>
      </c>
      <c r="E44" s="1">
        <v>-142100</v>
      </c>
      <c r="F44" t="s">
        <v>555</v>
      </c>
      <c r="G44" t="s">
        <v>240</v>
      </c>
      <c r="H44" t="s">
        <v>556</v>
      </c>
      <c r="I44" t="s">
        <v>558</v>
      </c>
      <c r="J44" t="s">
        <v>759</v>
      </c>
      <c r="K44">
        <v>17807</v>
      </c>
      <c r="M44" t="str">
        <f>+IF(J44="",K44,CONCATENATE(J44,"_",K44))</f>
        <v>CCR_17807</v>
      </c>
      <c r="N44">
        <v>11</v>
      </c>
      <c r="O44">
        <v>2021</v>
      </c>
      <c r="P44">
        <v>3</v>
      </c>
      <c r="R44">
        <v>2305010000</v>
      </c>
      <c r="S44" t="s">
        <v>238</v>
      </c>
      <c r="T44">
        <v>1221696417</v>
      </c>
      <c r="U44">
        <v>2830502</v>
      </c>
    </row>
    <row r="45" spans="1:21" hidden="1" x14ac:dyDescent="0.25">
      <c r="A45">
        <v>9900951033</v>
      </c>
      <c r="B45" t="s">
        <v>19</v>
      </c>
      <c r="C45">
        <v>1221753868</v>
      </c>
      <c r="D45">
        <v>2201134635</v>
      </c>
      <c r="E45" s="1">
        <v>-584326</v>
      </c>
      <c r="F45" t="s">
        <v>123</v>
      </c>
      <c r="G45" t="s">
        <v>240</v>
      </c>
      <c r="H45" t="s">
        <v>520</v>
      </c>
      <c r="I45" t="s">
        <v>527</v>
      </c>
      <c r="J45" t="s">
        <v>759</v>
      </c>
      <c r="K45">
        <v>18143</v>
      </c>
      <c r="M45" t="str">
        <f>+IF(J45="",K45,CONCATENATE(J45,"_",K45))</f>
        <v>CCR_18143</v>
      </c>
      <c r="N45">
        <v>11</v>
      </c>
      <c r="O45">
        <v>2021</v>
      </c>
      <c r="P45">
        <v>7</v>
      </c>
      <c r="R45">
        <v>2305010000</v>
      </c>
      <c r="S45" t="s">
        <v>126</v>
      </c>
      <c r="T45">
        <v>1221753868</v>
      </c>
      <c r="U45">
        <v>2925223</v>
      </c>
    </row>
    <row r="46" spans="1:21" hidden="1" x14ac:dyDescent="0.25">
      <c r="A46">
        <v>9900951033</v>
      </c>
      <c r="B46" t="s">
        <v>19</v>
      </c>
      <c r="C46">
        <v>1221709327</v>
      </c>
      <c r="D46">
        <v>2201065789</v>
      </c>
      <c r="E46" s="1">
        <v>-10551545</v>
      </c>
      <c r="F46" t="s">
        <v>166</v>
      </c>
      <c r="G46" t="s">
        <v>240</v>
      </c>
      <c r="H46" t="s">
        <v>556</v>
      </c>
      <c r="I46" t="s">
        <v>559</v>
      </c>
      <c r="J46" t="s">
        <v>759</v>
      </c>
      <c r="K46">
        <v>18267</v>
      </c>
      <c r="M46" t="str">
        <f>+IF(J46="",K46,CONCATENATE(J46,"_",K46))</f>
        <v>CCR_18267</v>
      </c>
      <c r="N46">
        <v>11</v>
      </c>
      <c r="O46">
        <v>2021</v>
      </c>
      <c r="P46">
        <v>4</v>
      </c>
      <c r="R46">
        <v>2305010000</v>
      </c>
      <c r="S46" t="s">
        <v>169</v>
      </c>
      <c r="T46">
        <v>1221709327</v>
      </c>
      <c r="U46">
        <v>2841063</v>
      </c>
    </row>
    <row r="47" spans="1:21" hidden="1" x14ac:dyDescent="0.25">
      <c r="A47">
        <v>9900951033</v>
      </c>
      <c r="B47" t="s">
        <v>25</v>
      </c>
      <c r="C47">
        <v>1907881773</v>
      </c>
      <c r="D47">
        <v>2201197692</v>
      </c>
      <c r="E47" s="1">
        <v>-133770</v>
      </c>
      <c r="F47" t="s">
        <v>154</v>
      </c>
      <c r="G47" t="s">
        <v>124</v>
      </c>
      <c r="H47" t="s">
        <v>471</v>
      </c>
      <c r="I47" t="s">
        <v>472</v>
      </c>
      <c r="J47" t="s">
        <v>759</v>
      </c>
      <c r="K47">
        <v>18267</v>
      </c>
      <c r="L47" t="s">
        <v>761</v>
      </c>
      <c r="M47" t="str">
        <f>+IF(J47="",K47,CONCATENATE(J47,"_",K47))</f>
        <v>CCR_18267</v>
      </c>
      <c r="N47">
        <v>11</v>
      </c>
      <c r="O47">
        <v>2021</v>
      </c>
      <c r="P47">
        <v>6</v>
      </c>
      <c r="R47">
        <v>2305010000</v>
      </c>
      <c r="S47" t="s">
        <v>156</v>
      </c>
      <c r="T47">
        <v>1907881773</v>
      </c>
      <c r="U47">
        <v>2914031</v>
      </c>
    </row>
    <row r="48" spans="1:21" hidden="1" x14ac:dyDescent="0.25">
      <c r="A48">
        <v>9900951033</v>
      </c>
      <c r="B48" t="s">
        <v>19</v>
      </c>
      <c r="C48">
        <v>1221718141</v>
      </c>
      <c r="D48">
        <v>4800052913</v>
      </c>
      <c r="E48" s="1">
        <v>-79184</v>
      </c>
      <c r="F48" t="s">
        <v>166</v>
      </c>
      <c r="G48" t="s">
        <v>167</v>
      </c>
      <c r="H48" t="s">
        <v>157</v>
      </c>
      <c r="I48" t="s">
        <v>168</v>
      </c>
      <c r="J48" t="s">
        <v>759</v>
      </c>
      <c r="K48">
        <v>18275</v>
      </c>
      <c r="M48" t="str">
        <f>+IF(J48="",K48,CONCATENATE(J48,"_",K48))</f>
        <v>CCR_18275</v>
      </c>
      <c r="N48">
        <v>11</v>
      </c>
      <c r="O48">
        <v>2021</v>
      </c>
      <c r="P48">
        <v>4</v>
      </c>
      <c r="R48">
        <v>2305010000</v>
      </c>
      <c r="S48" t="s">
        <v>169</v>
      </c>
      <c r="T48">
        <v>1221718141</v>
      </c>
      <c r="U48">
        <v>2869996</v>
      </c>
    </row>
    <row r="49" spans="1:21" hidden="1" x14ac:dyDescent="0.25">
      <c r="A49">
        <v>9900951033</v>
      </c>
      <c r="B49" t="s">
        <v>19</v>
      </c>
      <c r="C49">
        <v>1221709328</v>
      </c>
      <c r="D49">
        <v>2201065789</v>
      </c>
      <c r="E49" s="1">
        <v>-5665302</v>
      </c>
      <c r="F49" t="s">
        <v>166</v>
      </c>
      <c r="G49" t="s">
        <v>240</v>
      </c>
      <c r="H49" t="s">
        <v>556</v>
      </c>
      <c r="I49" t="s">
        <v>560</v>
      </c>
      <c r="J49" t="s">
        <v>759</v>
      </c>
      <c r="K49">
        <v>18326</v>
      </c>
      <c r="M49" t="str">
        <f>+IF(J49="",K49,CONCATENATE(J49,"_",K49))</f>
        <v>CCR_18326</v>
      </c>
      <c r="N49">
        <v>11</v>
      </c>
      <c r="O49">
        <v>2021</v>
      </c>
      <c r="P49">
        <v>4</v>
      </c>
      <c r="R49">
        <v>2305010000</v>
      </c>
      <c r="S49" t="s">
        <v>169</v>
      </c>
      <c r="T49">
        <v>1221709328</v>
      </c>
      <c r="U49">
        <v>2841064</v>
      </c>
    </row>
    <row r="50" spans="1:21" hidden="1" x14ac:dyDescent="0.25">
      <c r="A50">
        <v>9900951033</v>
      </c>
      <c r="B50" t="s">
        <v>19</v>
      </c>
      <c r="C50">
        <v>1221870201</v>
      </c>
      <c r="D50">
        <v>2201273976</v>
      </c>
      <c r="E50" s="1">
        <v>-142884</v>
      </c>
      <c r="F50" t="s">
        <v>383</v>
      </c>
      <c r="G50" t="s">
        <v>178</v>
      </c>
      <c r="H50" t="s">
        <v>372</v>
      </c>
      <c r="I50" t="s">
        <v>384</v>
      </c>
      <c r="J50" t="s">
        <v>759</v>
      </c>
      <c r="K50">
        <v>19750</v>
      </c>
      <c r="M50" t="str">
        <f>+IF(J50="",K50,CONCATENATE(J50,"_",K50))</f>
        <v>CCR_19750</v>
      </c>
      <c r="N50">
        <v>11</v>
      </c>
      <c r="O50">
        <v>2022</v>
      </c>
      <c r="P50">
        <v>1</v>
      </c>
      <c r="R50">
        <v>2305010000</v>
      </c>
      <c r="S50" t="s">
        <v>159</v>
      </c>
      <c r="T50">
        <v>1221870201</v>
      </c>
      <c r="U50">
        <v>3086988</v>
      </c>
    </row>
    <row r="51" spans="1:21" hidden="1" x14ac:dyDescent="0.25">
      <c r="A51">
        <v>9900951033</v>
      </c>
      <c r="B51" t="s">
        <v>19</v>
      </c>
      <c r="C51">
        <v>1221753867</v>
      </c>
      <c r="D51">
        <v>2201091668</v>
      </c>
      <c r="E51" s="1">
        <v>-2211638</v>
      </c>
      <c r="F51" t="s">
        <v>123</v>
      </c>
      <c r="G51" t="s">
        <v>240</v>
      </c>
      <c r="H51" t="s">
        <v>542</v>
      </c>
      <c r="I51" t="s">
        <v>545</v>
      </c>
      <c r="J51" t="s">
        <v>759</v>
      </c>
      <c r="K51">
        <v>20242</v>
      </c>
      <c r="M51" t="str">
        <f>+IF(J51="",K51,CONCATENATE(J51,"_",K51))</f>
        <v>CCR_20242</v>
      </c>
      <c r="N51">
        <v>11</v>
      </c>
      <c r="O51">
        <v>2021</v>
      </c>
      <c r="P51">
        <v>7</v>
      </c>
      <c r="R51">
        <v>2305010000</v>
      </c>
      <c r="S51" t="s">
        <v>126</v>
      </c>
      <c r="T51">
        <v>1221753867</v>
      </c>
      <c r="U51">
        <v>2925222</v>
      </c>
    </row>
    <row r="52" spans="1:21" hidden="1" x14ac:dyDescent="0.25">
      <c r="A52">
        <v>9900951033</v>
      </c>
      <c r="B52" t="s">
        <v>33</v>
      </c>
      <c r="C52">
        <v>1221721664</v>
      </c>
      <c r="D52">
        <v>4800047569</v>
      </c>
      <c r="E52" s="1">
        <v>-7009097</v>
      </c>
      <c r="F52" t="s">
        <v>239</v>
      </c>
      <c r="G52" t="s">
        <v>240</v>
      </c>
      <c r="H52" t="s">
        <v>236</v>
      </c>
      <c r="I52" t="s">
        <v>241</v>
      </c>
      <c r="J52" t="s">
        <v>759</v>
      </c>
      <c r="K52">
        <v>20316</v>
      </c>
      <c r="M52" t="str">
        <f>+IF(J52="",K52,CONCATENATE(J52,"_",K52))</f>
        <v>CCR_20316</v>
      </c>
      <c r="N52">
        <v>11</v>
      </c>
      <c r="O52">
        <v>2021</v>
      </c>
      <c r="P52">
        <v>4</v>
      </c>
      <c r="R52">
        <v>2305010000</v>
      </c>
      <c r="S52" t="s">
        <v>169</v>
      </c>
      <c r="T52">
        <v>1221721664</v>
      </c>
      <c r="U52">
        <v>2898213</v>
      </c>
    </row>
    <row r="53" spans="1:21" hidden="1" x14ac:dyDescent="0.25">
      <c r="A53">
        <v>9900951033</v>
      </c>
      <c r="B53" t="s">
        <v>33</v>
      </c>
      <c r="C53">
        <v>1221708378</v>
      </c>
      <c r="D53">
        <v>4800047569</v>
      </c>
      <c r="E53" s="1">
        <v>-616303</v>
      </c>
      <c r="F53" t="s">
        <v>234</v>
      </c>
      <c r="G53" t="s">
        <v>235</v>
      </c>
      <c r="H53" t="s">
        <v>236</v>
      </c>
      <c r="I53" t="s">
        <v>237</v>
      </c>
      <c r="J53" t="s">
        <v>759</v>
      </c>
      <c r="K53">
        <v>20719</v>
      </c>
      <c r="M53" t="str">
        <f>+IF(J53="",K53,CONCATENATE(J53,"_",K53))</f>
        <v>CCR_20719</v>
      </c>
      <c r="N53">
        <v>11</v>
      </c>
      <c r="O53">
        <v>2021</v>
      </c>
      <c r="P53">
        <v>3</v>
      </c>
      <c r="R53">
        <v>2305010000</v>
      </c>
      <c r="S53" t="s">
        <v>238</v>
      </c>
      <c r="T53">
        <v>1221708378</v>
      </c>
      <c r="U53">
        <v>2889424</v>
      </c>
    </row>
    <row r="54" spans="1:21" hidden="1" x14ac:dyDescent="0.25">
      <c r="A54">
        <v>9900951033</v>
      </c>
      <c r="B54" t="s">
        <v>348</v>
      </c>
      <c r="C54">
        <v>1221941000</v>
      </c>
      <c r="D54">
        <v>2201273976</v>
      </c>
      <c r="E54" s="1">
        <v>-643172</v>
      </c>
      <c r="F54" t="s">
        <v>322</v>
      </c>
      <c r="G54" t="s">
        <v>387</v>
      </c>
      <c r="H54" t="s">
        <v>372</v>
      </c>
      <c r="I54" t="s">
        <v>389</v>
      </c>
      <c r="J54" t="s">
        <v>759</v>
      </c>
      <c r="K54">
        <v>21373</v>
      </c>
      <c r="L54" t="s">
        <v>761</v>
      </c>
      <c r="M54" t="str">
        <f>+IF(J54="",K54,CONCATENATE(J54,"_",K54))</f>
        <v>CCR_21373</v>
      </c>
      <c r="N54">
        <v>11</v>
      </c>
      <c r="O54">
        <v>2022</v>
      </c>
      <c r="P54">
        <v>4</v>
      </c>
      <c r="R54">
        <v>2305010000</v>
      </c>
      <c r="S54" t="s">
        <v>325</v>
      </c>
      <c r="T54">
        <v>1221941000</v>
      </c>
      <c r="U54">
        <v>969342753497</v>
      </c>
    </row>
    <row r="55" spans="1:21" hidden="1" x14ac:dyDescent="0.25">
      <c r="A55">
        <v>9900951033</v>
      </c>
      <c r="B55" t="s">
        <v>25</v>
      </c>
      <c r="C55">
        <v>1909143441</v>
      </c>
      <c r="D55">
        <v>2201273976</v>
      </c>
      <c r="E55" s="1">
        <v>-13422839</v>
      </c>
      <c r="F55" t="s">
        <v>322</v>
      </c>
      <c r="G55" t="s">
        <v>130</v>
      </c>
      <c r="H55" t="s">
        <v>372</v>
      </c>
      <c r="I55" t="s">
        <v>402</v>
      </c>
      <c r="J55" t="s">
        <v>759</v>
      </c>
      <c r="K55">
        <v>21496</v>
      </c>
      <c r="L55" t="s">
        <v>760</v>
      </c>
      <c r="M55" t="str">
        <f>+IF(J55="",K55,CONCATENATE(J55,"_",K55))</f>
        <v>CCR_21496</v>
      </c>
      <c r="N55">
        <v>11</v>
      </c>
      <c r="O55">
        <v>2022</v>
      </c>
      <c r="P55">
        <v>4</v>
      </c>
      <c r="R55">
        <v>2305010000</v>
      </c>
      <c r="S55" t="s">
        <v>325</v>
      </c>
      <c r="T55">
        <v>1909143441</v>
      </c>
      <c r="U55">
        <v>969453091825</v>
      </c>
    </row>
    <row r="56" spans="1:21" hidden="1" x14ac:dyDescent="0.25">
      <c r="A56">
        <v>9900951033</v>
      </c>
      <c r="B56" t="s">
        <v>19</v>
      </c>
      <c r="C56">
        <v>1221758656</v>
      </c>
      <c r="D56">
        <v>2201215325</v>
      </c>
      <c r="E56" s="1">
        <v>-6168022</v>
      </c>
      <c r="F56" t="s">
        <v>123</v>
      </c>
      <c r="G56" t="s">
        <v>342</v>
      </c>
      <c r="H56" t="s">
        <v>441</v>
      </c>
      <c r="I56" t="s">
        <v>455</v>
      </c>
      <c r="J56" t="s">
        <v>759</v>
      </c>
      <c r="K56">
        <v>21512</v>
      </c>
      <c r="M56" t="str">
        <f>+IF(J56="",K56,CONCATENATE(J56,"_",K56))</f>
        <v>CCR_21512</v>
      </c>
      <c r="N56">
        <v>11</v>
      </c>
      <c r="O56">
        <v>2021</v>
      </c>
      <c r="P56">
        <v>7</v>
      </c>
      <c r="R56">
        <v>2305010000</v>
      </c>
      <c r="S56" t="s">
        <v>126</v>
      </c>
      <c r="T56">
        <v>1221758656</v>
      </c>
      <c r="U56">
        <v>2937259</v>
      </c>
    </row>
    <row r="57" spans="1:21" hidden="1" x14ac:dyDescent="0.25">
      <c r="A57">
        <v>9900951033</v>
      </c>
      <c r="B57" t="s">
        <v>25</v>
      </c>
      <c r="C57">
        <v>1908118332</v>
      </c>
      <c r="D57">
        <v>2201259406</v>
      </c>
      <c r="E57" s="1">
        <v>-5446</v>
      </c>
      <c r="F57" t="s">
        <v>172</v>
      </c>
      <c r="G57" t="s">
        <v>434</v>
      </c>
      <c r="H57" t="s">
        <v>73</v>
      </c>
      <c r="I57" t="s">
        <v>435</v>
      </c>
      <c r="J57" t="s">
        <v>759</v>
      </c>
      <c r="K57">
        <v>21512</v>
      </c>
      <c r="L57" t="s">
        <v>760</v>
      </c>
      <c r="M57" t="str">
        <f>+IF(J57="",K57,CONCATENATE(J57,"_",K57))</f>
        <v>CCR_21512</v>
      </c>
      <c r="N57">
        <v>11</v>
      </c>
      <c r="O57">
        <v>2021</v>
      </c>
      <c r="P57">
        <v>8</v>
      </c>
      <c r="R57">
        <v>2305010000</v>
      </c>
      <c r="S57" t="s">
        <v>174</v>
      </c>
      <c r="T57">
        <v>1908118332</v>
      </c>
      <c r="U57">
        <v>2968253</v>
      </c>
    </row>
    <row r="58" spans="1:21" hidden="1" x14ac:dyDescent="0.25">
      <c r="A58">
        <v>9900951033</v>
      </c>
      <c r="B58" t="s">
        <v>19</v>
      </c>
      <c r="C58">
        <v>1221721360</v>
      </c>
      <c r="D58">
        <v>2201091668</v>
      </c>
      <c r="E58" s="1">
        <v>-1761843</v>
      </c>
      <c r="F58" t="s">
        <v>166</v>
      </c>
      <c r="G58" t="s">
        <v>167</v>
      </c>
      <c r="H58" t="s">
        <v>542</v>
      </c>
      <c r="I58" t="s">
        <v>543</v>
      </c>
      <c r="J58" t="s">
        <v>759</v>
      </c>
      <c r="K58">
        <v>22840</v>
      </c>
      <c r="M58" t="str">
        <f>+IF(J58="",K58,CONCATENATE(J58,"_",K58))</f>
        <v>CCR_22840</v>
      </c>
      <c r="N58">
        <v>11</v>
      </c>
      <c r="O58">
        <v>2021</v>
      </c>
      <c r="P58">
        <v>4</v>
      </c>
      <c r="R58">
        <v>2305010000</v>
      </c>
      <c r="S58" t="s">
        <v>169</v>
      </c>
      <c r="T58">
        <v>1221721360</v>
      </c>
      <c r="U58">
        <v>2874672</v>
      </c>
    </row>
    <row r="59" spans="1:21" hidden="1" x14ac:dyDescent="0.25">
      <c r="A59">
        <v>9900951033</v>
      </c>
      <c r="B59" t="s">
        <v>19</v>
      </c>
      <c r="C59">
        <v>1221721359</v>
      </c>
      <c r="D59">
        <v>2201065789</v>
      </c>
      <c r="E59" s="1">
        <v>-19641841</v>
      </c>
      <c r="F59" t="s">
        <v>166</v>
      </c>
      <c r="G59" t="s">
        <v>167</v>
      </c>
      <c r="H59" t="s">
        <v>556</v>
      </c>
      <c r="I59" t="s">
        <v>563</v>
      </c>
      <c r="J59" t="s">
        <v>759</v>
      </c>
      <c r="K59">
        <v>23095</v>
      </c>
      <c r="M59" t="str">
        <f>+IF(J59="",K59,CONCATENATE(J59,"_",K59))</f>
        <v>CCR_23095</v>
      </c>
      <c r="N59">
        <v>11</v>
      </c>
      <c r="O59">
        <v>2021</v>
      </c>
      <c r="P59">
        <v>4</v>
      </c>
      <c r="R59">
        <v>2305010000</v>
      </c>
      <c r="S59" t="s">
        <v>169</v>
      </c>
      <c r="T59">
        <v>1221721359</v>
      </c>
      <c r="U59">
        <v>2874671</v>
      </c>
    </row>
    <row r="60" spans="1:21" hidden="1" x14ac:dyDescent="0.25">
      <c r="A60">
        <v>9900951033</v>
      </c>
      <c r="B60" t="s">
        <v>19</v>
      </c>
      <c r="C60">
        <v>1221725191</v>
      </c>
      <c r="D60">
        <v>2201065789</v>
      </c>
      <c r="E60" s="1">
        <v>-15206527</v>
      </c>
      <c r="F60" t="s">
        <v>548</v>
      </c>
      <c r="G60" t="s">
        <v>167</v>
      </c>
      <c r="H60" t="s">
        <v>556</v>
      </c>
      <c r="I60" t="s">
        <v>564</v>
      </c>
      <c r="J60" t="s">
        <v>759</v>
      </c>
      <c r="K60">
        <v>24342</v>
      </c>
      <c r="M60" t="str">
        <f>+IF(J60="",K60,CONCATENATE(J60,"_",K60))</f>
        <v>CCR_24342</v>
      </c>
      <c r="N60">
        <v>11</v>
      </c>
      <c r="O60">
        <v>2021</v>
      </c>
      <c r="P60">
        <v>5</v>
      </c>
      <c r="R60">
        <v>2305010000</v>
      </c>
      <c r="S60" t="s">
        <v>232</v>
      </c>
      <c r="T60">
        <v>1221725191</v>
      </c>
      <c r="U60">
        <v>2875279</v>
      </c>
    </row>
    <row r="61" spans="1:21" hidden="1" x14ac:dyDescent="0.25">
      <c r="A61">
        <v>9900951033</v>
      </c>
      <c r="B61" t="s">
        <v>19</v>
      </c>
      <c r="C61">
        <v>1221718140</v>
      </c>
      <c r="D61">
        <v>2201065789</v>
      </c>
      <c r="E61" s="1">
        <v>-392000</v>
      </c>
      <c r="F61" t="s">
        <v>166</v>
      </c>
      <c r="G61" t="s">
        <v>167</v>
      </c>
      <c r="H61" t="s">
        <v>556</v>
      </c>
      <c r="I61" t="s">
        <v>562</v>
      </c>
      <c r="J61" t="s">
        <v>759</v>
      </c>
      <c r="K61">
        <v>25184</v>
      </c>
      <c r="M61" t="str">
        <f>+IF(J61="",K61,CONCATENATE(J61,"_",K61))</f>
        <v>CCR_25184</v>
      </c>
      <c r="N61">
        <v>11</v>
      </c>
      <c r="O61">
        <v>2021</v>
      </c>
      <c r="P61">
        <v>4</v>
      </c>
      <c r="R61">
        <v>2305010000</v>
      </c>
      <c r="S61" t="s">
        <v>169</v>
      </c>
      <c r="T61">
        <v>1221718140</v>
      </c>
      <c r="U61">
        <v>2869995</v>
      </c>
    </row>
    <row r="62" spans="1:21" hidden="1" x14ac:dyDescent="0.25">
      <c r="A62">
        <v>9900951033</v>
      </c>
      <c r="B62" t="s">
        <v>19</v>
      </c>
      <c r="C62">
        <v>1221744419</v>
      </c>
      <c r="D62">
        <v>2201134635</v>
      </c>
      <c r="E62" s="1">
        <v>-324349</v>
      </c>
      <c r="F62" t="s">
        <v>154</v>
      </c>
      <c r="G62" t="s">
        <v>167</v>
      </c>
      <c r="H62" t="s">
        <v>520</v>
      </c>
      <c r="I62" t="s">
        <v>524</v>
      </c>
      <c r="J62" t="s">
        <v>759</v>
      </c>
      <c r="K62">
        <v>25432</v>
      </c>
      <c r="M62" t="str">
        <f>+IF(J62="",K62,CONCATENATE(J62,"_",K62))</f>
        <v>CCR_25432</v>
      </c>
      <c r="N62">
        <v>11</v>
      </c>
      <c r="O62">
        <v>2021</v>
      </c>
      <c r="P62">
        <v>6</v>
      </c>
      <c r="R62">
        <v>2305010000</v>
      </c>
      <c r="S62" t="s">
        <v>156</v>
      </c>
      <c r="T62">
        <v>1221744419</v>
      </c>
      <c r="U62">
        <v>2906199</v>
      </c>
    </row>
    <row r="63" spans="1:21" hidden="1" x14ac:dyDescent="0.25">
      <c r="A63">
        <v>9900951033</v>
      </c>
      <c r="B63" t="s">
        <v>29</v>
      </c>
      <c r="C63">
        <v>4800049839</v>
      </c>
      <c r="D63">
        <v>4800052913</v>
      </c>
      <c r="E63" s="1">
        <v>-70002</v>
      </c>
      <c r="F63" t="s">
        <v>181</v>
      </c>
      <c r="G63" t="s">
        <v>181</v>
      </c>
      <c r="H63" t="s">
        <v>157</v>
      </c>
      <c r="I63" t="s">
        <v>182</v>
      </c>
      <c r="J63" t="s">
        <v>759</v>
      </c>
      <c r="K63">
        <v>25955</v>
      </c>
      <c r="M63" t="str">
        <f>+IF(J63="",K63,CONCATENATE(J63,"_",K63))</f>
        <v>CCR_25955</v>
      </c>
      <c r="N63">
        <v>11</v>
      </c>
      <c r="O63">
        <v>2021</v>
      </c>
      <c r="P63">
        <v>8</v>
      </c>
      <c r="R63">
        <v>2305010000</v>
      </c>
      <c r="S63" t="s">
        <v>174</v>
      </c>
      <c r="T63">
        <v>1221718144</v>
      </c>
      <c r="U63">
        <v>2870000</v>
      </c>
    </row>
    <row r="64" spans="1:21" hidden="1" x14ac:dyDescent="0.25">
      <c r="A64">
        <v>9900951033</v>
      </c>
      <c r="B64" t="s">
        <v>19</v>
      </c>
      <c r="C64">
        <v>1221718144</v>
      </c>
      <c r="D64">
        <v>4800049839</v>
      </c>
      <c r="E64" s="1">
        <v>-291844</v>
      </c>
      <c r="F64" t="s">
        <v>166</v>
      </c>
      <c r="G64" t="s">
        <v>167</v>
      </c>
      <c r="H64" t="s">
        <v>181</v>
      </c>
      <c r="I64" t="s">
        <v>182</v>
      </c>
      <c r="J64" t="s">
        <v>759</v>
      </c>
      <c r="K64">
        <v>25955</v>
      </c>
      <c r="M64" t="str">
        <f>+IF(J64="",K64,CONCATENATE(J64,"_",K64))</f>
        <v>CCR_25955</v>
      </c>
      <c r="N64">
        <v>11</v>
      </c>
      <c r="O64">
        <v>2021</v>
      </c>
      <c r="P64">
        <v>4</v>
      </c>
      <c r="R64">
        <v>2305010000</v>
      </c>
      <c r="S64" t="s">
        <v>169</v>
      </c>
      <c r="T64">
        <v>1221718144</v>
      </c>
      <c r="U64">
        <v>2870000</v>
      </c>
    </row>
    <row r="65" spans="1:21" hidden="1" x14ac:dyDescent="0.25">
      <c r="A65">
        <v>9900951033</v>
      </c>
      <c r="B65" t="s">
        <v>19</v>
      </c>
      <c r="C65">
        <v>1221716327</v>
      </c>
      <c r="D65">
        <v>2201065789</v>
      </c>
      <c r="E65" s="1">
        <v>-63700</v>
      </c>
      <c r="F65" t="s">
        <v>166</v>
      </c>
      <c r="G65" t="s">
        <v>167</v>
      </c>
      <c r="H65" t="s">
        <v>556</v>
      </c>
      <c r="I65" t="s">
        <v>561</v>
      </c>
      <c r="J65" t="s">
        <v>759</v>
      </c>
      <c r="K65">
        <v>25962</v>
      </c>
      <c r="M65" t="str">
        <f>+IF(J65="",K65,CONCATENATE(J65,"_",K65))</f>
        <v>CCR_25962</v>
      </c>
      <c r="N65">
        <v>11</v>
      </c>
      <c r="O65">
        <v>2021</v>
      </c>
      <c r="P65">
        <v>4</v>
      </c>
      <c r="R65">
        <v>2305010000</v>
      </c>
      <c r="S65" t="s">
        <v>169</v>
      </c>
      <c r="T65">
        <v>1221716327</v>
      </c>
      <c r="U65">
        <v>2867714</v>
      </c>
    </row>
    <row r="66" spans="1:21" hidden="1" x14ac:dyDescent="0.25">
      <c r="A66">
        <v>9900951033</v>
      </c>
      <c r="B66" t="s">
        <v>19</v>
      </c>
      <c r="C66">
        <v>1221718142</v>
      </c>
      <c r="D66">
        <v>4800052913</v>
      </c>
      <c r="E66" s="1">
        <v>-79184</v>
      </c>
      <c r="F66" t="s">
        <v>166</v>
      </c>
      <c r="G66" t="s">
        <v>167</v>
      </c>
      <c r="H66" t="s">
        <v>157</v>
      </c>
      <c r="I66" t="s">
        <v>170</v>
      </c>
      <c r="J66" t="s">
        <v>759</v>
      </c>
      <c r="K66">
        <v>25963</v>
      </c>
      <c r="M66" t="str">
        <f>+IF(J66="",K66,CONCATENATE(J66,"_",K66))</f>
        <v>CCR_25963</v>
      </c>
      <c r="N66">
        <v>11</v>
      </c>
      <c r="O66">
        <v>2021</v>
      </c>
      <c r="P66">
        <v>4</v>
      </c>
      <c r="R66">
        <v>2305010000</v>
      </c>
      <c r="S66" t="s">
        <v>169</v>
      </c>
      <c r="T66">
        <v>1221718142</v>
      </c>
      <c r="U66">
        <v>2869998</v>
      </c>
    </row>
    <row r="67" spans="1:21" hidden="1" x14ac:dyDescent="0.25">
      <c r="A67">
        <v>9900951033</v>
      </c>
      <c r="B67" t="s">
        <v>19</v>
      </c>
      <c r="C67">
        <v>1221718143</v>
      </c>
      <c r="D67">
        <v>4800052913</v>
      </c>
      <c r="E67" s="1">
        <v>-79184</v>
      </c>
      <c r="F67" t="s">
        <v>166</v>
      </c>
      <c r="G67" t="s">
        <v>167</v>
      </c>
      <c r="H67" t="s">
        <v>157</v>
      </c>
      <c r="I67" t="s">
        <v>171</v>
      </c>
      <c r="J67" t="s">
        <v>759</v>
      </c>
      <c r="K67">
        <v>25999</v>
      </c>
      <c r="M67" t="str">
        <f>+IF(J67="",K67,CONCATENATE(J67,"_",K67))</f>
        <v>CCR_25999</v>
      </c>
      <c r="N67">
        <v>11</v>
      </c>
      <c r="O67">
        <v>2021</v>
      </c>
      <c r="P67">
        <v>4</v>
      </c>
      <c r="R67">
        <v>2305010000</v>
      </c>
      <c r="S67" t="s">
        <v>169</v>
      </c>
      <c r="T67">
        <v>1221718143</v>
      </c>
      <c r="U67">
        <v>2869999</v>
      </c>
    </row>
    <row r="68" spans="1:21" hidden="1" x14ac:dyDescent="0.25">
      <c r="A68">
        <v>9900951033</v>
      </c>
      <c r="B68" t="s">
        <v>19</v>
      </c>
      <c r="C68">
        <v>1221718146</v>
      </c>
      <c r="D68">
        <v>4800048973</v>
      </c>
      <c r="E68" s="1">
        <v>-212660</v>
      </c>
      <c r="F68" t="s">
        <v>166</v>
      </c>
      <c r="G68" t="s">
        <v>218</v>
      </c>
      <c r="H68" t="s">
        <v>224</v>
      </c>
      <c r="I68" t="s">
        <v>225</v>
      </c>
      <c r="J68" t="s">
        <v>759</v>
      </c>
      <c r="K68">
        <v>26010</v>
      </c>
      <c r="M68" t="str">
        <f>+IF(J68="",K68,CONCATENATE(J68,"_",K68))</f>
        <v>CCR_26010</v>
      </c>
      <c r="N68">
        <v>11</v>
      </c>
      <c r="O68">
        <v>2021</v>
      </c>
      <c r="P68">
        <v>4</v>
      </c>
      <c r="R68">
        <v>2305010000</v>
      </c>
      <c r="S68" t="s">
        <v>169</v>
      </c>
      <c r="T68">
        <v>1221718146</v>
      </c>
      <c r="U68">
        <v>2870002</v>
      </c>
    </row>
    <row r="69" spans="1:21" hidden="1" x14ac:dyDescent="0.25">
      <c r="A69">
        <v>9900951033</v>
      </c>
      <c r="B69" t="s">
        <v>29</v>
      </c>
      <c r="C69">
        <v>4800049852</v>
      </c>
      <c r="D69">
        <v>2201166834</v>
      </c>
      <c r="E69" s="1">
        <v>-15700</v>
      </c>
      <c r="F69" t="s">
        <v>181</v>
      </c>
      <c r="G69" t="s">
        <v>181</v>
      </c>
      <c r="H69" t="s">
        <v>483</v>
      </c>
      <c r="I69" t="s">
        <v>209</v>
      </c>
      <c r="J69" t="s">
        <v>759</v>
      </c>
      <c r="K69">
        <v>26012</v>
      </c>
      <c r="M69" t="str">
        <f>+IF(J69="",K69,CONCATENATE(J69,"_",K69))</f>
        <v>CCR_26012</v>
      </c>
      <c r="N69">
        <v>11</v>
      </c>
      <c r="O69">
        <v>2021</v>
      </c>
      <c r="P69">
        <v>8</v>
      </c>
      <c r="R69">
        <v>2305010000</v>
      </c>
      <c r="S69" t="s">
        <v>174</v>
      </c>
      <c r="T69">
        <v>1221736926</v>
      </c>
      <c r="U69">
        <v>2897511</v>
      </c>
    </row>
    <row r="70" spans="1:21" hidden="1" x14ac:dyDescent="0.25">
      <c r="A70">
        <v>9900951033</v>
      </c>
      <c r="B70" t="s">
        <v>19</v>
      </c>
      <c r="C70">
        <v>1221736926</v>
      </c>
      <c r="D70">
        <v>4800049852</v>
      </c>
      <c r="E70" s="1">
        <v>-63700</v>
      </c>
      <c r="F70" t="s">
        <v>154</v>
      </c>
      <c r="G70" t="s">
        <v>124</v>
      </c>
      <c r="H70" t="s">
        <v>181</v>
      </c>
      <c r="I70" t="s">
        <v>209</v>
      </c>
      <c r="J70" t="s">
        <v>759</v>
      </c>
      <c r="K70">
        <v>26012</v>
      </c>
      <c r="M70" t="str">
        <f>+IF(J70="",K70,CONCATENATE(J70,"_",K70))</f>
        <v>CCR_26012</v>
      </c>
      <c r="N70">
        <v>11</v>
      </c>
      <c r="O70">
        <v>2021</v>
      </c>
      <c r="P70">
        <v>6</v>
      </c>
      <c r="R70">
        <v>2305010000</v>
      </c>
      <c r="S70" t="s">
        <v>156</v>
      </c>
      <c r="T70">
        <v>1221736926</v>
      </c>
      <c r="U70">
        <v>2897511</v>
      </c>
    </row>
    <row r="71" spans="1:21" hidden="1" x14ac:dyDescent="0.25">
      <c r="A71">
        <v>9900951033</v>
      </c>
      <c r="B71" t="s">
        <v>19</v>
      </c>
      <c r="C71">
        <v>1221718145</v>
      </c>
      <c r="D71">
        <v>4800049839</v>
      </c>
      <c r="E71" s="1">
        <v>-79184</v>
      </c>
      <c r="F71" t="s">
        <v>166</v>
      </c>
      <c r="G71" t="s">
        <v>218</v>
      </c>
      <c r="H71" t="s">
        <v>181</v>
      </c>
      <c r="I71" t="s">
        <v>219</v>
      </c>
      <c r="J71" t="s">
        <v>759</v>
      </c>
      <c r="K71">
        <v>26340</v>
      </c>
      <c r="M71" t="str">
        <f>+IF(J71="",K71,CONCATENATE(J71,"_",K71))</f>
        <v>CCR_26340</v>
      </c>
      <c r="N71">
        <v>11</v>
      </c>
      <c r="O71">
        <v>2021</v>
      </c>
      <c r="P71">
        <v>4</v>
      </c>
      <c r="R71">
        <v>2305010000</v>
      </c>
      <c r="S71" t="s">
        <v>169</v>
      </c>
      <c r="T71">
        <v>1221718145</v>
      </c>
      <c r="U71">
        <v>2870001</v>
      </c>
    </row>
    <row r="72" spans="1:21" hidden="1" x14ac:dyDescent="0.25">
      <c r="A72">
        <v>9900951033</v>
      </c>
      <c r="B72" t="s">
        <v>25</v>
      </c>
      <c r="C72">
        <v>1909007442</v>
      </c>
      <c r="D72">
        <v>4800053660</v>
      </c>
      <c r="E72" s="1">
        <v>-79184</v>
      </c>
      <c r="F72" t="s">
        <v>101</v>
      </c>
      <c r="G72" t="s">
        <v>130</v>
      </c>
      <c r="H72" t="s">
        <v>101</v>
      </c>
      <c r="I72" t="s">
        <v>131</v>
      </c>
      <c r="J72" t="s">
        <v>759</v>
      </c>
      <c r="K72">
        <v>26660</v>
      </c>
      <c r="L72" t="s">
        <v>760</v>
      </c>
      <c r="M72" t="str">
        <f>+IF(J72="",K72,CONCATENATE(J72,"_",K72))</f>
        <v>CCR_26660</v>
      </c>
      <c r="N72">
        <v>11</v>
      </c>
      <c r="O72">
        <v>2022</v>
      </c>
      <c r="P72">
        <v>2</v>
      </c>
      <c r="R72">
        <v>2305010000</v>
      </c>
      <c r="S72" t="s">
        <v>104</v>
      </c>
      <c r="T72">
        <v>1909007442</v>
      </c>
      <c r="U72">
        <v>969452929166</v>
      </c>
    </row>
    <row r="73" spans="1:21" hidden="1" x14ac:dyDescent="0.25">
      <c r="A73">
        <v>9900951033</v>
      </c>
      <c r="B73" t="s">
        <v>25</v>
      </c>
      <c r="C73">
        <v>1909143442</v>
      </c>
      <c r="D73">
        <v>2201288808</v>
      </c>
      <c r="E73" s="1">
        <v>-63700</v>
      </c>
      <c r="F73" t="s">
        <v>322</v>
      </c>
      <c r="G73" t="s">
        <v>355</v>
      </c>
      <c r="H73" t="s">
        <v>49</v>
      </c>
      <c r="I73" t="s">
        <v>356</v>
      </c>
      <c r="J73" t="s">
        <v>759</v>
      </c>
      <c r="K73">
        <v>26661</v>
      </c>
      <c r="L73" t="s">
        <v>760</v>
      </c>
      <c r="M73" t="str">
        <f>+IF(J73="",K73,CONCATENATE(J73,"_",K73))</f>
        <v>CCR_26661</v>
      </c>
      <c r="N73">
        <v>11</v>
      </c>
      <c r="O73">
        <v>2022</v>
      </c>
      <c r="P73">
        <v>4</v>
      </c>
      <c r="R73">
        <v>2305010000</v>
      </c>
      <c r="S73" t="s">
        <v>325</v>
      </c>
      <c r="T73">
        <v>1909143442</v>
      </c>
      <c r="U73">
        <v>969460996907</v>
      </c>
    </row>
    <row r="74" spans="1:21" hidden="1" x14ac:dyDescent="0.25">
      <c r="A74">
        <v>9900951033</v>
      </c>
      <c r="B74" t="s">
        <v>25</v>
      </c>
      <c r="C74">
        <v>1909143443</v>
      </c>
      <c r="D74">
        <v>2201288808</v>
      </c>
      <c r="E74" s="1">
        <v>-63700</v>
      </c>
      <c r="F74" t="s">
        <v>322</v>
      </c>
      <c r="G74" t="s">
        <v>355</v>
      </c>
      <c r="H74" t="s">
        <v>49</v>
      </c>
      <c r="I74" t="s">
        <v>357</v>
      </c>
      <c r="J74" t="s">
        <v>759</v>
      </c>
      <c r="K74">
        <v>27098</v>
      </c>
      <c r="L74" t="s">
        <v>760</v>
      </c>
      <c r="M74" t="str">
        <f>+IF(J74="",K74,CONCATENATE(J74,"_",K74))</f>
        <v>CCR_27098</v>
      </c>
      <c r="N74">
        <v>11</v>
      </c>
      <c r="O74">
        <v>2022</v>
      </c>
      <c r="P74">
        <v>4</v>
      </c>
      <c r="R74">
        <v>2305010000</v>
      </c>
      <c r="S74" t="s">
        <v>325</v>
      </c>
      <c r="T74">
        <v>1909143443</v>
      </c>
      <c r="U74">
        <v>969460997522</v>
      </c>
    </row>
    <row r="75" spans="1:21" hidden="1" x14ac:dyDescent="0.25">
      <c r="A75">
        <v>9900951033</v>
      </c>
      <c r="B75" t="s">
        <v>19</v>
      </c>
      <c r="C75">
        <v>1221736927</v>
      </c>
      <c r="D75">
        <v>2201134635</v>
      </c>
      <c r="E75" s="1">
        <v>-63700</v>
      </c>
      <c r="F75" t="s">
        <v>154</v>
      </c>
      <c r="G75" t="s">
        <v>124</v>
      </c>
      <c r="H75" t="s">
        <v>520</v>
      </c>
      <c r="I75" t="s">
        <v>522</v>
      </c>
      <c r="J75" t="s">
        <v>759</v>
      </c>
      <c r="K75">
        <v>27109</v>
      </c>
      <c r="M75" t="str">
        <f>+IF(J75="",K75,CONCATENATE(J75,"_",K75))</f>
        <v>CCR_27109</v>
      </c>
      <c r="N75">
        <v>11</v>
      </c>
      <c r="O75">
        <v>2021</v>
      </c>
      <c r="P75">
        <v>6</v>
      </c>
      <c r="R75">
        <v>2305010000</v>
      </c>
      <c r="S75" t="s">
        <v>156</v>
      </c>
      <c r="T75">
        <v>1221736927</v>
      </c>
      <c r="U75">
        <v>2897512</v>
      </c>
    </row>
    <row r="76" spans="1:21" hidden="1" x14ac:dyDescent="0.25">
      <c r="A76">
        <v>9900951033</v>
      </c>
      <c r="B76" t="s">
        <v>25</v>
      </c>
      <c r="C76">
        <v>1909265756</v>
      </c>
      <c r="D76">
        <v>4800055578</v>
      </c>
      <c r="E76" s="1">
        <v>-79184</v>
      </c>
      <c r="F76" t="s">
        <v>47</v>
      </c>
      <c r="G76" t="s">
        <v>94</v>
      </c>
      <c r="H76" t="s">
        <v>88</v>
      </c>
      <c r="I76" t="s">
        <v>95</v>
      </c>
      <c r="J76" t="s">
        <v>759</v>
      </c>
      <c r="K76">
        <v>27113</v>
      </c>
      <c r="L76" t="s">
        <v>761</v>
      </c>
      <c r="M76" t="str">
        <f>+IF(J76="",K76,CONCATENATE(J76,"_",K76))</f>
        <v>CCR_27113</v>
      </c>
      <c r="N76">
        <v>11</v>
      </c>
      <c r="O76">
        <v>2022</v>
      </c>
      <c r="P76">
        <v>5</v>
      </c>
      <c r="R76">
        <v>2305010000</v>
      </c>
      <c r="S76" t="s">
        <v>51</v>
      </c>
      <c r="T76">
        <v>1909265756</v>
      </c>
      <c r="U76">
        <v>969750036766</v>
      </c>
    </row>
    <row r="77" spans="1:21" hidden="1" x14ac:dyDescent="0.25">
      <c r="A77">
        <v>9900951033</v>
      </c>
      <c r="B77" t="s">
        <v>25</v>
      </c>
      <c r="C77">
        <v>1909143444</v>
      </c>
      <c r="D77">
        <v>2201288808</v>
      </c>
      <c r="E77" s="1">
        <v>-63980</v>
      </c>
      <c r="F77" t="s">
        <v>322</v>
      </c>
      <c r="G77" t="s">
        <v>355</v>
      </c>
      <c r="H77" t="s">
        <v>49</v>
      </c>
      <c r="I77" t="s">
        <v>358</v>
      </c>
      <c r="J77" t="s">
        <v>759</v>
      </c>
      <c r="K77">
        <v>27120</v>
      </c>
      <c r="L77" t="s">
        <v>760</v>
      </c>
      <c r="M77" t="str">
        <f>+IF(J77="",K77,CONCATENATE(J77,"_",K77))</f>
        <v>CCR_27120</v>
      </c>
      <c r="N77">
        <v>11</v>
      </c>
      <c r="O77">
        <v>2022</v>
      </c>
      <c r="P77">
        <v>4</v>
      </c>
      <c r="R77">
        <v>2305010000</v>
      </c>
      <c r="S77" t="s">
        <v>325</v>
      </c>
      <c r="T77">
        <v>1909143444</v>
      </c>
      <c r="U77">
        <v>969460998108</v>
      </c>
    </row>
    <row r="78" spans="1:21" hidden="1" x14ac:dyDescent="0.25">
      <c r="A78">
        <v>9900951033</v>
      </c>
      <c r="B78" t="s">
        <v>25</v>
      </c>
      <c r="C78">
        <v>1909007443</v>
      </c>
      <c r="D78">
        <v>4800053660</v>
      </c>
      <c r="E78" s="1">
        <v>-79184</v>
      </c>
      <c r="F78" t="s">
        <v>101</v>
      </c>
      <c r="G78" t="s">
        <v>130</v>
      </c>
      <c r="H78" t="s">
        <v>101</v>
      </c>
      <c r="I78" t="s">
        <v>132</v>
      </c>
      <c r="J78" t="s">
        <v>759</v>
      </c>
      <c r="K78">
        <v>27127</v>
      </c>
      <c r="L78" t="s">
        <v>760</v>
      </c>
      <c r="M78" t="str">
        <f>+IF(J78="",K78,CONCATENATE(J78,"_",K78))</f>
        <v>CCR_27127</v>
      </c>
      <c r="N78">
        <v>11</v>
      </c>
      <c r="O78">
        <v>2022</v>
      </c>
      <c r="P78">
        <v>2</v>
      </c>
      <c r="R78">
        <v>2305010000</v>
      </c>
      <c r="S78" t="s">
        <v>104</v>
      </c>
      <c r="T78">
        <v>1909007443</v>
      </c>
      <c r="U78">
        <v>969452930348</v>
      </c>
    </row>
    <row r="79" spans="1:21" hidden="1" x14ac:dyDescent="0.25">
      <c r="A79">
        <v>9900951033</v>
      </c>
      <c r="B79" t="s">
        <v>25</v>
      </c>
      <c r="C79">
        <v>1909143445</v>
      </c>
      <c r="D79">
        <v>2201288808</v>
      </c>
      <c r="E79" s="1">
        <v>-63700</v>
      </c>
      <c r="F79" t="s">
        <v>322</v>
      </c>
      <c r="G79" t="s">
        <v>355</v>
      </c>
      <c r="H79" t="s">
        <v>49</v>
      </c>
      <c r="I79" t="s">
        <v>359</v>
      </c>
      <c r="J79" t="s">
        <v>759</v>
      </c>
      <c r="K79">
        <v>27130</v>
      </c>
      <c r="L79" t="s">
        <v>760</v>
      </c>
      <c r="M79" t="str">
        <f>+IF(J79="",K79,CONCATENATE(J79,"_",K79))</f>
        <v>CCR_27130</v>
      </c>
      <c r="N79">
        <v>11</v>
      </c>
      <c r="O79">
        <v>2022</v>
      </c>
      <c r="P79">
        <v>4</v>
      </c>
      <c r="R79">
        <v>2305010000</v>
      </c>
      <c r="S79" t="s">
        <v>325</v>
      </c>
      <c r="T79">
        <v>1909143445</v>
      </c>
      <c r="U79">
        <v>969460998599</v>
      </c>
    </row>
    <row r="80" spans="1:21" hidden="1" x14ac:dyDescent="0.25">
      <c r="A80">
        <v>9900951033</v>
      </c>
      <c r="B80" t="s">
        <v>25</v>
      </c>
      <c r="C80">
        <v>1909007456</v>
      </c>
      <c r="D80">
        <v>4800053660</v>
      </c>
      <c r="E80" s="1">
        <v>-79184</v>
      </c>
      <c r="F80" t="s">
        <v>101</v>
      </c>
      <c r="G80" t="s">
        <v>145</v>
      </c>
      <c r="H80" t="s">
        <v>101</v>
      </c>
      <c r="I80" t="s">
        <v>146</v>
      </c>
      <c r="J80" t="s">
        <v>759</v>
      </c>
      <c r="K80">
        <v>27142</v>
      </c>
      <c r="L80" t="s">
        <v>760</v>
      </c>
      <c r="M80" t="str">
        <f>+IF(J80="",K80,CONCATENATE(J80,"_",K80))</f>
        <v>CCR_27142</v>
      </c>
      <c r="N80">
        <v>11</v>
      </c>
      <c r="O80">
        <v>2022</v>
      </c>
      <c r="P80">
        <v>2</v>
      </c>
      <c r="R80">
        <v>2305010000</v>
      </c>
      <c r="S80" t="s">
        <v>104</v>
      </c>
      <c r="T80">
        <v>1909007456</v>
      </c>
      <c r="U80">
        <v>969496533085</v>
      </c>
    </row>
    <row r="81" spans="1:21" hidden="1" x14ac:dyDescent="0.25">
      <c r="A81">
        <v>9900951033</v>
      </c>
      <c r="B81" t="s">
        <v>19</v>
      </c>
      <c r="C81">
        <v>1221736929</v>
      </c>
      <c r="D81">
        <v>2201091668</v>
      </c>
      <c r="E81" s="1">
        <v>-63700</v>
      </c>
      <c r="F81" t="s">
        <v>154</v>
      </c>
      <c r="G81" t="s">
        <v>124</v>
      </c>
      <c r="H81" t="s">
        <v>542</v>
      </c>
      <c r="I81" t="s">
        <v>544</v>
      </c>
      <c r="J81" t="s">
        <v>759</v>
      </c>
      <c r="K81">
        <v>27148</v>
      </c>
      <c r="M81" t="str">
        <f>+IF(J81="",K81,CONCATENATE(J81,"_",K81))</f>
        <v>CCR_27148</v>
      </c>
      <c r="N81">
        <v>11</v>
      </c>
      <c r="O81">
        <v>2021</v>
      </c>
      <c r="P81">
        <v>6</v>
      </c>
      <c r="R81">
        <v>2305010000</v>
      </c>
      <c r="S81" t="s">
        <v>156</v>
      </c>
      <c r="T81">
        <v>1221736929</v>
      </c>
      <c r="U81">
        <v>2897514</v>
      </c>
    </row>
    <row r="82" spans="1:21" hidden="1" x14ac:dyDescent="0.25">
      <c r="A82">
        <v>9900951033</v>
      </c>
      <c r="B82" t="s">
        <v>397</v>
      </c>
      <c r="C82">
        <v>1907636522</v>
      </c>
      <c r="D82">
        <v>2201091668</v>
      </c>
      <c r="E82" s="1">
        <v>-117600</v>
      </c>
      <c r="F82" t="s">
        <v>166</v>
      </c>
      <c r="G82" t="s">
        <v>218</v>
      </c>
      <c r="H82" t="s">
        <v>542</v>
      </c>
      <c r="I82" t="s">
        <v>546</v>
      </c>
      <c r="J82" t="s">
        <v>759</v>
      </c>
      <c r="K82">
        <v>27663</v>
      </c>
      <c r="M82" t="str">
        <f>+IF(J82="",K82,CONCATENATE(J82,"_",K82))</f>
        <v>CCR_27663</v>
      </c>
      <c r="N82">
        <v>11</v>
      </c>
      <c r="O82">
        <v>2021</v>
      </c>
      <c r="P82">
        <v>4</v>
      </c>
      <c r="R82">
        <v>2305010000</v>
      </c>
      <c r="S82" t="s">
        <v>169</v>
      </c>
      <c r="T82">
        <v>1907636522</v>
      </c>
      <c r="U82">
        <v>2869997</v>
      </c>
    </row>
    <row r="83" spans="1:21" hidden="1" x14ac:dyDescent="0.25">
      <c r="A83">
        <v>9900951033</v>
      </c>
      <c r="B83" t="s">
        <v>19</v>
      </c>
      <c r="C83">
        <v>1221753869</v>
      </c>
      <c r="D83">
        <v>2201134635</v>
      </c>
      <c r="E83" s="1">
        <v>-1200357</v>
      </c>
      <c r="F83" t="s">
        <v>123</v>
      </c>
      <c r="G83" t="s">
        <v>528</v>
      </c>
      <c r="H83" t="s">
        <v>520</v>
      </c>
      <c r="I83" t="s">
        <v>529</v>
      </c>
      <c r="J83" t="s">
        <v>759</v>
      </c>
      <c r="K83">
        <v>27927</v>
      </c>
      <c r="M83" t="str">
        <f>+IF(J83="",K83,CONCATENATE(J83,"_",K83))</f>
        <v>CCR_27927</v>
      </c>
      <c r="N83">
        <v>11</v>
      </c>
      <c r="O83">
        <v>2021</v>
      </c>
      <c r="P83">
        <v>7</v>
      </c>
      <c r="R83">
        <v>2305010000</v>
      </c>
      <c r="S83" t="s">
        <v>126</v>
      </c>
      <c r="T83">
        <v>1221753869</v>
      </c>
      <c r="U83">
        <v>2925224</v>
      </c>
    </row>
    <row r="84" spans="1:21" hidden="1" x14ac:dyDescent="0.25">
      <c r="A84">
        <v>9900951033</v>
      </c>
      <c r="B84" t="s">
        <v>25</v>
      </c>
      <c r="C84">
        <v>1909007444</v>
      </c>
      <c r="D84">
        <v>4800053660</v>
      </c>
      <c r="E84" s="1">
        <v>-79184</v>
      </c>
      <c r="F84" t="s">
        <v>101</v>
      </c>
      <c r="G84" t="s">
        <v>130</v>
      </c>
      <c r="H84" t="s">
        <v>101</v>
      </c>
      <c r="I84" t="s">
        <v>133</v>
      </c>
      <c r="J84" t="s">
        <v>759</v>
      </c>
      <c r="K84">
        <v>28147</v>
      </c>
      <c r="L84" t="s">
        <v>760</v>
      </c>
      <c r="M84" t="str">
        <f>+IF(J84="",K84,CONCATENATE(J84,"_",K84))</f>
        <v>CCR_28147</v>
      </c>
      <c r="N84">
        <v>11</v>
      </c>
      <c r="O84">
        <v>2022</v>
      </c>
      <c r="P84">
        <v>2</v>
      </c>
      <c r="R84">
        <v>2305010000</v>
      </c>
      <c r="S84" t="s">
        <v>104</v>
      </c>
      <c r="T84">
        <v>1909007444</v>
      </c>
      <c r="U84">
        <v>969452931294</v>
      </c>
    </row>
    <row r="85" spans="1:21" hidden="1" x14ac:dyDescent="0.25">
      <c r="A85">
        <v>9900951033</v>
      </c>
      <c r="B85" t="s">
        <v>25</v>
      </c>
      <c r="C85">
        <v>1909143446</v>
      </c>
      <c r="D85">
        <v>2201288808</v>
      </c>
      <c r="E85" s="1">
        <v>-63700</v>
      </c>
      <c r="F85" t="s">
        <v>322</v>
      </c>
      <c r="G85" t="s">
        <v>355</v>
      </c>
      <c r="H85" t="s">
        <v>49</v>
      </c>
      <c r="I85" t="s">
        <v>360</v>
      </c>
      <c r="J85" t="s">
        <v>759</v>
      </c>
      <c r="K85">
        <v>28148</v>
      </c>
      <c r="L85" t="s">
        <v>760</v>
      </c>
      <c r="M85" t="str">
        <f>+IF(J85="",K85,CONCATENATE(J85,"_",K85))</f>
        <v>CCR_28148</v>
      </c>
      <c r="N85">
        <v>11</v>
      </c>
      <c r="O85">
        <v>2022</v>
      </c>
      <c r="P85">
        <v>4</v>
      </c>
      <c r="R85">
        <v>2305010000</v>
      </c>
      <c r="S85" t="s">
        <v>325</v>
      </c>
      <c r="T85">
        <v>1909143446</v>
      </c>
      <c r="U85">
        <v>969460999213</v>
      </c>
    </row>
    <row r="86" spans="1:21" hidden="1" x14ac:dyDescent="0.25">
      <c r="A86">
        <v>9900951033</v>
      </c>
      <c r="B86" t="s">
        <v>19</v>
      </c>
      <c r="C86">
        <v>1221767731</v>
      </c>
      <c r="D86">
        <v>4800049839</v>
      </c>
      <c r="E86" s="1">
        <v>-79184</v>
      </c>
      <c r="F86" t="s">
        <v>172</v>
      </c>
      <c r="G86" t="s">
        <v>65</v>
      </c>
      <c r="H86" t="s">
        <v>181</v>
      </c>
      <c r="I86" t="s">
        <v>220</v>
      </c>
      <c r="J86" t="s">
        <v>759</v>
      </c>
      <c r="K86">
        <v>28811</v>
      </c>
      <c r="M86" t="str">
        <f>+IF(J86="",K86,CONCATENATE(J86,"_",K86))</f>
        <v>CCR_28811</v>
      </c>
      <c r="N86">
        <v>11</v>
      </c>
      <c r="O86">
        <v>2021</v>
      </c>
      <c r="P86">
        <v>8</v>
      </c>
      <c r="R86">
        <v>2305010000</v>
      </c>
      <c r="S86" t="s">
        <v>174</v>
      </c>
      <c r="T86">
        <v>1221767731</v>
      </c>
      <c r="U86">
        <v>2941858</v>
      </c>
    </row>
    <row r="87" spans="1:21" hidden="1" x14ac:dyDescent="0.25">
      <c r="A87">
        <v>9900951033</v>
      </c>
      <c r="B87" t="s">
        <v>19</v>
      </c>
      <c r="C87">
        <v>1221738167</v>
      </c>
      <c r="D87">
        <v>2201215325</v>
      </c>
      <c r="E87" s="1">
        <v>-63700</v>
      </c>
      <c r="F87" t="s">
        <v>154</v>
      </c>
      <c r="G87" t="s">
        <v>446</v>
      </c>
      <c r="H87" t="s">
        <v>441</v>
      </c>
      <c r="I87" t="s">
        <v>447</v>
      </c>
      <c r="J87" t="s">
        <v>759</v>
      </c>
      <c r="K87">
        <v>29183</v>
      </c>
      <c r="M87" t="str">
        <f>+IF(J87="",K87,CONCATENATE(J87,"_",K87))</f>
        <v>CCR_29183</v>
      </c>
      <c r="N87">
        <v>11</v>
      </c>
      <c r="O87">
        <v>2021</v>
      </c>
      <c r="P87">
        <v>6</v>
      </c>
      <c r="R87">
        <v>2305010000</v>
      </c>
      <c r="S87" t="s">
        <v>156</v>
      </c>
      <c r="T87">
        <v>1221738167</v>
      </c>
      <c r="U87">
        <v>2899103</v>
      </c>
    </row>
    <row r="88" spans="1:21" hidden="1" x14ac:dyDescent="0.25">
      <c r="A88">
        <v>9900951033</v>
      </c>
      <c r="B88" t="s">
        <v>19</v>
      </c>
      <c r="C88">
        <v>1221738168</v>
      </c>
      <c r="D88">
        <v>2201215325</v>
      </c>
      <c r="E88" s="1">
        <v>-63700</v>
      </c>
      <c r="F88" t="s">
        <v>154</v>
      </c>
      <c r="G88" t="s">
        <v>446</v>
      </c>
      <c r="H88" t="s">
        <v>441</v>
      </c>
      <c r="I88" t="s">
        <v>448</v>
      </c>
      <c r="J88" t="s">
        <v>759</v>
      </c>
      <c r="K88">
        <v>29208</v>
      </c>
      <c r="M88" t="str">
        <f>+IF(J88="",K88,CONCATENATE(J88,"_",K88))</f>
        <v>CCR_29208</v>
      </c>
      <c r="N88">
        <v>11</v>
      </c>
      <c r="O88">
        <v>2021</v>
      </c>
      <c r="P88">
        <v>6</v>
      </c>
      <c r="R88">
        <v>2305010000</v>
      </c>
      <c r="S88" t="s">
        <v>156</v>
      </c>
      <c r="T88">
        <v>1221738168</v>
      </c>
      <c r="U88">
        <v>2899104</v>
      </c>
    </row>
    <row r="89" spans="1:21" hidden="1" x14ac:dyDescent="0.25">
      <c r="A89">
        <v>9900951033</v>
      </c>
      <c r="B89" t="s">
        <v>25</v>
      </c>
      <c r="C89">
        <v>1909265757</v>
      </c>
      <c r="D89">
        <v>4800055578</v>
      </c>
      <c r="E89" s="1">
        <v>-79215</v>
      </c>
      <c r="F89" t="s">
        <v>47</v>
      </c>
      <c r="G89" t="s">
        <v>94</v>
      </c>
      <c r="H89" t="s">
        <v>88</v>
      </c>
      <c r="I89" t="s">
        <v>96</v>
      </c>
      <c r="J89" t="s">
        <v>759</v>
      </c>
      <c r="K89">
        <v>29215</v>
      </c>
      <c r="L89" t="s">
        <v>761</v>
      </c>
      <c r="M89" t="str">
        <f>+IF(J89="",K89,CONCATENATE(J89,"_",K89))</f>
        <v>CCR_29215</v>
      </c>
      <c r="N89">
        <v>11</v>
      </c>
      <c r="O89">
        <v>2022</v>
      </c>
      <c r="P89">
        <v>5</v>
      </c>
      <c r="R89">
        <v>2305010000</v>
      </c>
      <c r="S89" t="s">
        <v>51</v>
      </c>
      <c r="T89">
        <v>1909265757</v>
      </c>
      <c r="U89">
        <v>969750037766</v>
      </c>
    </row>
    <row r="90" spans="1:21" hidden="1" x14ac:dyDescent="0.25">
      <c r="A90">
        <v>9900951033</v>
      </c>
      <c r="B90" t="s">
        <v>19</v>
      </c>
      <c r="C90">
        <v>1221738169</v>
      </c>
      <c r="D90">
        <v>2201215325</v>
      </c>
      <c r="E90" s="1">
        <v>-63700</v>
      </c>
      <c r="F90" t="s">
        <v>154</v>
      </c>
      <c r="G90" t="s">
        <v>446</v>
      </c>
      <c r="H90" t="s">
        <v>441</v>
      </c>
      <c r="I90" t="s">
        <v>449</v>
      </c>
      <c r="J90" t="s">
        <v>759</v>
      </c>
      <c r="K90">
        <v>29218</v>
      </c>
      <c r="M90" t="str">
        <f>+IF(J90="",K90,CONCATENATE(J90,"_",K90))</f>
        <v>CCR_29218</v>
      </c>
      <c r="N90">
        <v>11</v>
      </c>
      <c r="O90">
        <v>2021</v>
      </c>
      <c r="P90">
        <v>6</v>
      </c>
      <c r="R90">
        <v>2305010000</v>
      </c>
      <c r="S90" t="s">
        <v>156</v>
      </c>
      <c r="T90">
        <v>1221738169</v>
      </c>
      <c r="U90">
        <v>2899105</v>
      </c>
    </row>
    <row r="91" spans="1:21" hidden="1" x14ac:dyDescent="0.25">
      <c r="A91">
        <v>9900951033</v>
      </c>
      <c r="B91" t="s">
        <v>19</v>
      </c>
      <c r="C91">
        <v>1221738170</v>
      </c>
      <c r="D91">
        <v>2201215325</v>
      </c>
      <c r="E91" s="1">
        <v>-63700</v>
      </c>
      <c r="F91" t="s">
        <v>154</v>
      </c>
      <c r="G91" t="s">
        <v>446</v>
      </c>
      <c r="H91" t="s">
        <v>441</v>
      </c>
      <c r="I91" t="s">
        <v>450</v>
      </c>
      <c r="J91" t="s">
        <v>759</v>
      </c>
      <c r="K91">
        <v>29224</v>
      </c>
      <c r="M91" t="str">
        <f>+IF(J91="",K91,CONCATENATE(J91,"_",K91))</f>
        <v>CCR_29224</v>
      </c>
      <c r="N91">
        <v>11</v>
      </c>
      <c r="O91">
        <v>2021</v>
      </c>
      <c r="P91">
        <v>6</v>
      </c>
      <c r="R91">
        <v>2305010000</v>
      </c>
      <c r="S91" t="s">
        <v>156</v>
      </c>
      <c r="T91">
        <v>1221738170</v>
      </c>
      <c r="U91">
        <v>2899106</v>
      </c>
    </row>
    <row r="92" spans="1:21" hidden="1" x14ac:dyDescent="0.25">
      <c r="A92">
        <v>9900951033</v>
      </c>
      <c r="B92" t="s">
        <v>19</v>
      </c>
      <c r="C92">
        <v>1221730666</v>
      </c>
      <c r="D92">
        <v>2201079258</v>
      </c>
      <c r="E92" s="1">
        <v>-212654</v>
      </c>
      <c r="F92" t="s">
        <v>548</v>
      </c>
      <c r="G92" t="s">
        <v>528</v>
      </c>
      <c r="H92" t="s">
        <v>549</v>
      </c>
      <c r="I92" t="s">
        <v>550</v>
      </c>
      <c r="J92" t="s">
        <v>759</v>
      </c>
      <c r="K92">
        <v>29249</v>
      </c>
      <c r="M92" t="str">
        <f>+IF(J92="",K92,CONCATENATE(J92,"_",K92))</f>
        <v>CCR_29249</v>
      </c>
      <c r="N92">
        <v>11</v>
      </c>
      <c r="O92">
        <v>2021</v>
      </c>
      <c r="P92">
        <v>5</v>
      </c>
      <c r="R92">
        <v>2305010000</v>
      </c>
      <c r="S92" t="s">
        <v>232</v>
      </c>
      <c r="T92">
        <v>1221730666</v>
      </c>
      <c r="U92">
        <v>2888143</v>
      </c>
    </row>
    <row r="93" spans="1:21" hidden="1" x14ac:dyDescent="0.25">
      <c r="A93">
        <v>9900951033</v>
      </c>
      <c r="B93" t="s">
        <v>19</v>
      </c>
      <c r="C93">
        <v>1221736928</v>
      </c>
      <c r="D93">
        <v>2201134635</v>
      </c>
      <c r="E93" s="1">
        <v>-63700</v>
      </c>
      <c r="F93" t="s">
        <v>154</v>
      </c>
      <c r="G93" t="s">
        <v>124</v>
      </c>
      <c r="H93" t="s">
        <v>520</v>
      </c>
      <c r="I93" t="s">
        <v>523</v>
      </c>
      <c r="J93" t="s">
        <v>759</v>
      </c>
      <c r="K93">
        <v>29264</v>
      </c>
      <c r="M93" t="str">
        <f>+IF(J93="",K93,CONCATENATE(J93,"_",K93))</f>
        <v>CCR_29264</v>
      </c>
      <c r="N93">
        <v>11</v>
      </c>
      <c r="O93">
        <v>2021</v>
      </c>
      <c r="P93">
        <v>6</v>
      </c>
      <c r="R93">
        <v>2305010000</v>
      </c>
      <c r="S93" t="s">
        <v>156</v>
      </c>
      <c r="T93">
        <v>1221736928</v>
      </c>
      <c r="U93">
        <v>2897513</v>
      </c>
    </row>
    <row r="94" spans="1:21" hidden="1" x14ac:dyDescent="0.25">
      <c r="A94">
        <v>9900951033</v>
      </c>
      <c r="B94" t="s">
        <v>25</v>
      </c>
      <c r="C94">
        <v>1909007403</v>
      </c>
      <c r="D94">
        <v>4800053660</v>
      </c>
      <c r="E94" s="1">
        <v>-79215</v>
      </c>
      <c r="F94" t="s">
        <v>101</v>
      </c>
      <c r="G94" t="s">
        <v>127</v>
      </c>
      <c r="H94" t="s">
        <v>101</v>
      </c>
      <c r="I94" t="s">
        <v>128</v>
      </c>
      <c r="J94" t="s">
        <v>759</v>
      </c>
      <c r="K94">
        <v>29266</v>
      </c>
      <c r="L94" t="s">
        <v>760</v>
      </c>
      <c r="M94" t="str">
        <f>+IF(J94="",K94,CONCATENATE(J94,"_",K94))</f>
        <v>CCR_29266</v>
      </c>
      <c r="N94">
        <v>11</v>
      </c>
      <c r="O94">
        <v>2022</v>
      </c>
      <c r="P94">
        <v>2</v>
      </c>
      <c r="R94">
        <v>2305010000</v>
      </c>
      <c r="S94" t="s">
        <v>104</v>
      </c>
      <c r="T94">
        <v>1909007403</v>
      </c>
      <c r="U94">
        <v>969317067309</v>
      </c>
    </row>
    <row r="95" spans="1:21" hidden="1" x14ac:dyDescent="0.25">
      <c r="A95">
        <v>9900951033</v>
      </c>
      <c r="B95" t="s">
        <v>19</v>
      </c>
      <c r="C95">
        <v>1221736925</v>
      </c>
      <c r="D95">
        <v>2201134635</v>
      </c>
      <c r="E95" s="1">
        <v>-63700</v>
      </c>
      <c r="F95" t="s">
        <v>154</v>
      </c>
      <c r="G95" t="s">
        <v>124</v>
      </c>
      <c r="H95" t="s">
        <v>520</v>
      </c>
      <c r="I95" t="s">
        <v>521</v>
      </c>
      <c r="J95" t="s">
        <v>759</v>
      </c>
      <c r="K95">
        <v>29275</v>
      </c>
      <c r="M95" t="str">
        <f>+IF(J95="",K95,CONCATENATE(J95,"_",K95))</f>
        <v>CCR_29275</v>
      </c>
      <c r="N95">
        <v>11</v>
      </c>
      <c r="O95">
        <v>2021</v>
      </c>
      <c r="P95">
        <v>6</v>
      </c>
      <c r="R95">
        <v>2305010000</v>
      </c>
      <c r="S95" t="s">
        <v>156</v>
      </c>
      <c r="T95">
        <v>1221736925</v>
      </c>
      <c r="U95">
        <v>2897510</v>
      </c>
    </row>
    <row r="96" spans="1:21" hidden="1" x14ac:dyDescent="0.25">
      <c r="A96">
        <v>9900951033</v>
      </c>
      <c r="B96" t="s">
        <v>25</v>
      </c>
      <c r="C96">
        <v>1909007404</v>
      </c>
      <c r="D96">
        <v>4800053660</v>
      </c>
      <c r="E96" s="1">
        <v>-79215</v>
      </c>
      <c r="F96" t="s">
        <v>101</v>
      </c>
      <c r="G96" t="s">
        <v>127</v>
      </c>
      <c r="H96" t="s">
        <v>101</v>
      </c>
      <c r="I96" t="s">
        <v>129</v>
      </c>
      <c r="J96" t="s">
        <v>759</v>
      </c>
      <c r="K96">
        <v>29277</v>
      </c>
      <c r="L96" t="s">
        <v>760</v>
      </c>
      <c r="M96" t="str">
        <f>+IF(J96="",K96,CONCATENATE(J96,"_",K96))</f>
        <v>CCR_29277</v>
      </c>
      <c r="N96">
        <v>11</v>
      </c>
      <c r="O96">
        <v>2022</v>
      </c>
      <c r="P96">
        <v>2</v>
      </c>
      <c r="R96">
        <v>2305010000</v>
      </c>
      <c r="S96" t="s">
        <v>104</v>
      </c>
      <c r="T96">
        <v>1909007404</v>
      </c>
      <c r="U96">
        <v>969317068382</v>
      </c>
    </row>
    <row r="97" spans="1:21" hidden="1" x14ac:dyDescent="0.25">
      <c r="A97">
        <v>9900951033</v>
      </c>
      <c r="B97" t="s">
        <v>25</v>
      </c>
      <c r="C97">
        <v>1909143447</v>
      </c>
      <c r="D97">
        <v>2201288808</v>
      </c>
      <c r="E97" s="1">
        <v>-63700</v>
      </c>
      <c r="F97" t="s">
        <v>322</v>
      </c>
      <c r="G97" t="s">
        <v>355</v>
      </c>
      <c r="H97" t="s">
        <v>49</v>
      </c>
      <c r="I97" t="s">
        <v>361</v>
      </c>
      <c r="J97" t="s">
        <v>759</v>
      </c>
      <c r="K97">
        <v>29281</v>
      </c>
      <c r="L97" t="s">
        <v>760</v>
      </c>
      <c r="M97" t="str">
        <f>+IF(J97="",K97,CONCATENATE(J97,"_",K97))</f>
        <v>CCR_29281</v>
      </c>
      <c r="N97">
        <v>11</v>
      </c>
      <c r="O97">
        <v>2022</v>
      </c>
      <c r="P97">
        <v>4</v>
      </c>
      <c r="R97">
        <v>2305010000</v>
      </c>
      <c r="S97" t="s">
        <v>325</v>
      </c>
      <c r="T97">
        <v>1909143447</v>
      </c>
      <c r="U97">
        <v>969460999686</v>
      </c>
    </row>
    <row r="98" spans="1:21" hidden="1" x14ac:dyDescent="0.25">
      <c r="A98">
        <v>9900951033</v>
      </c>
      <c r="B98" t="s">
        <v>19</v>
      </c>
      <c r="C98">
        <v>1221758657</v>
      </c>
      <c r="D98">
        <v>2201215325</v>
      </c>
      <c r="E98" s="1">
        <v>-26297397</v>
      </c>
      <c r="F98" t="s">
        <v>123</v>
      </c>
      <c r="G98" t="s">
        <v>342</v>
      </c>
      <c r="H98" t="s">
        <v>441</v>
      </c>
      <c r="I98" t="s">
        <v>456</v>
      </c>
      <c r="J98" t="s">
        <v>759</v>
      </c>
      <c r="K98">
        <v>30871</v>
      </c>
      <c r="M98" t="str">
        <f>+IF(J98="",K98,CONCATENATE(J98,"_",K98))</f>
        <v>CCR_30871</v>
      </c>
      <c r="N98">
        <v>11</v>
      </c>
      <c r="O98">
        <v>2021</v>
      </c>
      <c r="P98">
        <v>7</v>
      </c>
      <c r="R98">
        <v>2305010000</v>
      </c>
      <c r="S98" t="s">
        <v>126</v>
      </c>
      <c r="T98">
        <v>1221758657</v>
      </c>
      <c r="U98">
        <v>2937260</v>
      </c>
    </row>
    <row r="99" spans="1:21" hidden="1" x14ac:dyDescent="0.25">
      <c r="A99">
        <v>9900951033</v>
      </c>
      <c r="B99" t="s">
        <v>25</v>
      </c>
      <c r="C99">
        <v>1909143448</v>
      </c>
      <c r="D99">
        <v>2201288808</v>
      </c>
      <c r="E99" s="1">
        <v>-63700</v>
      </c>
      <c r="F99" t="s">
        <v>322</v>
      </c>
      <c r="G99" t="s">
        <v>355</v>
      </c>
      <c r="H99" t="s">
        <v>49</v>
      </c>
      <c r="I99" t="s">
        <v>362</v>
      </c>
      <c r="J99" t="s">
        <v>759</v>
      </c>
      <c r="K99">
        <v>30916</v>
      </c>
      <c r="L99" t="s">
        <v>760</v>
      </c>
      <c r="M99" t="str">
        <f>+IF(J99="",K99,CONCATENATE(J99,"_",K99))</f>
        <v>CCR_30916</v>
      </c>
      <c r="N99">
        <v>11</v>
      </c>
      <c r="O99">
        <v>2022</v>
      </c>
      <c r="P99">
        <v>4</v>
      </c>
      <c r="R99">
        <v>2305010000</v>
      </c>
      <c r="S99" t="s">
        <v>325</v>
      </c>
      <c r="T99">
        <v>1909143448</v>
      </c>
      <c r="U99">
        <v>969461000178</v>
      </c>
    </row>
    <row r="100" spans="1:21" hidden="1" x14ac:dyDescent="0.25">
      <c r="A100">
        <v>9900951033</v>
      </c>
      <c r="B100" t="s">
        <v>25</v>
      </c>
      <c r="C100">
        <v>1909007445</v>
      </c>
      <c r="D100">
        <v>4800053660</v>
      </c>
      <c r="E100" s="1">
        <v>-79184</v>
      </c>
      <c r="F100" t="s">
        <v>101</v>
      </c>
      <c r="G100" t="s">
        <v>130</v>
      </c>
      <c r="H100" t="s">
        <v>101</v>
      </c>
      <c r="I100" t="s">
        <v>134</v>
      </c>
      <c r="J100" t="s">
        <v>759</v>
      </c>
      <c r="K100">
        <v>30917</v>
      </c>
      <c r="L100" t="s">
        <v>760</v>
      </c>
      <c r="M100" t="str">
        <f>+IF(J100="",K100,CONCATENATE(J100,"_",K100))</f>
        <v>CCR_30917</v>
      </c>
      <c r="N100">
        <v>11</v>
      </c>
      <c r="O100">
        <v>2022</v>
      </c>
      <c r="P100">
        <v>2</v>
      </c>
      <c r="R100">
        <v>2305010000</v>
      </c>
      <c r="S100" t="s">
        <v>104</v>
      </c>
      <c r="T100">
        <v>1909007445</v>
      </c>
      <c r="U100">
        <v>969453096985</v>
      </c>
    </row>
    <row r="101" spans="1:21" hidden="1" x14ac:dyDescent="0.25">
      <c r="A101">
        <v>9900951033</v>
      </c>
      <c r="B101" t="s">
        <v>25</v>
      </c>
      <c r="C101">
        <v>1909143449</v>
      </c>
      <c r="D101">
        <v>2201288808</v>
      </c>
      <c r="E101" s="1">
        <v>-63700</v>
      </c>
      <c r="F101" t="s">
        <v>322</v>
      </c>
      <c r="G101" t="s">
        <v>355</v>
      </c>
      <c r="H101" t="s">
        <v>49</v>
      </c>
      <c r="I101" t="s">
        <v>363</v>
      </c>
      <c r="J101" t="s">
        <v>759</v>
      </c>
      <c r="K101">
        <v>31073</v>
      </c>
      <c r="L101" t="s">
        <v>760</v>
      </c>
      <c r="M101" t="str">
        <f>+IF(J101="",K101,CONCATENATE(J101,"_",K101))</f>
        <v>CCR_31073</v>
      </c>
      <c r="N101">
        <v>11</v>
      </c>
      <c r="O101">
        <v>2022</v>
      </c>
      <c r="P101">
        <v>4</v>
      </c>
      <c r="R101">
        <v>2305010000</v>
      </c>
      <c r="S101" t="s">
        <v>325</v>
      </c>
      <c r="T101">
        <v>1909143449</v>
      </c>
      <c r="U101">
        <v>969461000712</v>
      </c>
    </row>
    <row r="102" spans="1:21" hidden="1" x14ac:dyDescent="0.25">
      <c r="A102">
        <v>9900951033</v>
      </c>
      <c r="B102" t="s">
        <v>19</v>
      </c>
      <c r="C102">
        <v>1221758658</v>
      </c>
      <c r="D102">
        <v>2201215325</v>
      </c>
      <c r="E102" s="1">
        <v>-1694506</v>
      </c>
      <c r="F102" t="s">
        <v>123</v>
      </c>
      <c r="G102" t="s">
        <v>342</v>
      </c>
      <c r="H102" t="s">
        <v>441</v>
      </c>
      <c r="I102" t="s">
        <v>457</v>
      </c>
      <c r="J102" t="s">
        <v>759</v>
      </c>
      <c r="K102">
        <v>31844</v>
      </c>
      <c r="M102" t="str">
        <f>+IF(J102="",K102,CONCATENATE(J102,"_",K102))</f>
        <v>CCR_31844</v>
      </c>
      <c r="N102">
        <v>11</v>
      </c>
      <c r="O102">
        <v>2021</v>
      </c>
      <c r="P102">
        <v>7</v>
      </c>
      <c r="R102">
        <v>2305010000</v>
      </c>
      <c r="S102" t="s">
        <v>126</v>
      </c>
      <c r="T102">
        <v>1221758658</v>
      </c>
      <c r="U102">
        <v>2937261</v>
      </c>
    </row>
    <row r="103" spans="1:21" hidden="1" x14ac:dyDescent="0.25">
      <c r="A103">
        <v>9900951033</v>
      </c>
      <c r="B103" t="s">
        <v>19</v>
      </c>
      <c r="C103">
        <v>1221767732</v>
      </c>
      <c r="D103">
        <v>4800049839</v>
      </c>
      <c r="E103" s="1">
        <v>-79184</v>
      </c>
      <c r="F103" t="s">
        <v>172</v>
      </c>
      <c r="G103" t="s">
        <v>65</v>
      </c>
      <c r="H103" t="s">
        <v>181</v>
      </c>
      <c r="I103" t="s">
        <v>221</v>
      </c>
      <c r="J103" t="s">
        <v>759</v>
      </c>
      <c r="K103">
        <v>31846</v>
      </c>
      <c r="M103" t="str">
        <f>+IF(J103="",K103,CONCATENATE(J103,"_",K103))</f>
        <v>CCR_31846</v>
      </c>
      <c r="N103">
        <v>11</v>
      </c>
      <c r="O103">
        <v>2021</v>
      </c>
      <c r="P103">
        <v>8</v>
      </c>
      <c r="R103">
        <v>2305010000</v>
      </c>
      <c r="S103" t="s">
        <v>174</v>
      </c>
      <c r="T103">
        <v>1221767732</v>
      </c>
      <c r="U103">
        <v>2941859</v>
      </c>
    </row>
    <row r="104" spans="1:21" hidden="1" x14ac:dyDescent="0.25">
      <c r="A104">
        <v>9900951033</v>
      </c>
      <c r="B104" t="s">
        <v>19</v>
      </c>
      <c r="C104">
        <v>1221758659</v>
      </c>
      <c r="D104">
        <v>2201215325</v>
      </c>
      <c r="E104" s="1">
        <v>-11271405</v>
      </c>
      <c r="F104" t="s">
        <v>123</v>
      </c>
      <c r="G104" t="s">
        <v>342</v>
      </c>
      <c r="H104" t="s">
        <v>441</v>
      </c>
      <c r="I104" t="s">
        <v>458</v>
      </c>
      <c r="J104" t="s">
        <v>759</v>
      </c>
      <c r="K104">
        <v>32527</v>
      </c>
      <c r="M104" t="str">
        <f>+IF(J104="",K104,CONCATENATE(J104,"_",K104))</f>
        <v>CCR_32527</v>
      </c>
      <c r="N104">
        <v>11</v>
      </c>
      <c r="O104">
        <v>2021</v>
      </c>
      <c r="P104">
        <v>7</v>
      </c>
      <c r="R104">
        <v>2305010000</v>
      </c>
      <c r="S104" t="s">
        <v>126</v>
      </c>
      <c r="T104">
        <v>1221758659</v>
      </c>
      <c r="U104">
        <v>2937262</v>
      </c>
    </row>
    <row r="105" spans="1:21" hidden="1" x14ac:dyDescent="0.25">
      <c r="A105">
        <v>9900951033</v>
      </c>
      <c r="B105" t="s">
        <v>19</v>
      </c>
      <c r="C105">
        <v>1221758038</v>
      </c>
      <c r="D105">
        <v>2201288808</v>
      </c>
      <c r="E105" s="1">
        <v>-63700</v>
      </c>
      <c r="F105" t="s">
        <v>123</v>
      </c>
      <c r="G105" t="s">
        <v>342</v>
      </c>
      <c r="H105" t="s">
        <v>49</v>
      </c>
      <c r="I105" t="s">
        <v>346</v>
      </c>
      <c r="J105" t="s">
        <v>759</v>
      </c>
      <c r="K105">
        <v>33251</v>
      </c>
      <c r="M105" t="str">
        <f>+IF(J105="",K105,CONCATENATE(J105,"_",K105))</f>
        <v>CCR_33251</v>
      </c>
      <c r="N105">
        <v>11</v>
      </c>
      <c r="O105">
        <v>2021</v>
      </c>
      <c r="P105">
        <v>7</v>
      </c>
      <c r="R105">
        <v>2305010000</v>
      </c>
      <c r="S105" t="s">
        <v>126</v>
      </c>
      <c r="T105">
        <v>1221758038</v>
      </c>
      <c r="U105">
        <v>2930652</v>
      </c>
    </row>
    <row r="106" spans="1:21" hidden="1" x14ac:dyDescent="0.25">
      <c r="A106">
        <v>9900951033</v>
      </c>
      <c r="B106" t="s">
        <v>19</v>
      </c>
      <c r="C106">
        <v>1221767733</v>
      </c>
      <c r="D106">
        <v>4800052913</v>
      </c>
      <c r="E106" s="1">
        <v>-79184</v>
      </c>
      <c r="F106" t="s">
        <v>172</v>
      </c>
      <c r="G106" t="s">
        <v>65</v>
      </c>
      <c r="H106" t="s">
        <v>157</v>
      </c>
      <c r="I106" t="s">
        <v>173</v>
      </c>
      <c r="J106" t="s">
        <v>759</v>
      </c>
      <c r="K106">
        <v>33256</v>
      </c>
      <c r="M106" t="str">
        <f>+IF(J106="",K106,CONCATENATE(J106,"_",K106))</f>
        <v>CCR_33256</v>
      </c>
      <c r="N106">
        <v>11</v>
      </c>
      <c r="O106">
        <v>2021</v>
      </c>
      <c r="P106">
        <v>8</v>
      </c>
      <c r="R106">
        <v>2305010000</v>
      </c>
      <c r="S106" t="s">
        <v>174</v>
      </c>
      <c r="T106">
        <v>1221767733</v>
      </c>
      <c r="U106">
        <v>2941860</v>
      </c>
    </row>
    <row r="107" spans="1:21" hidden="1" x14ac:dyDescent="0.25">
      <c r="A107">
        <v>9900951033</v>
      </c>
      <c r="B107" t="s">
        <v>19</v>
      </c>
      <c r="C107">
        <v>1221755553</v>
      </c>
      <c r="D107">
        <v>2201288808</v>
      </c>
      <c r="E107" s="1">
        <v>-63980</v>
      </c>
      <c r="F107" t="s">
        <v>123</v>
      </c>
      <c r="G107" t="s">
        <v>342</v>
      </c>
      <c r="H107" t="s">
        <v>49</v>
      </c>
      <c r="I107" t="s">
        <v>343</v>
      </c>
      <c r="J107" t="s">
        <v>759</v>
      </c>
      <c r="K107">
        <v>33259</v>
      </c>
      <c r="M107" t="str">
        <f>+IF(J107="",K107,CONCATENATE(J107,"_",K107))</f>
        <v>CCR_33259</v>
      </c>
      <c r="N107">
        <v>11</v>
      </c>
      <c r="O107">
        <v>2021</v>
      </c>
      <c r="P107">
        <v>7</v>
      </c>
      <c r="R107">
        <v>2305010000</v>
      </c>
      <c r="S107" t="s">
        <v>126</v>
      </c>
      <c r="T107">
        <v>1221755553</v>
      </c>
      <c r="U107">
        <v>2927983</v>
      </c>
    </row>
    <row r="108" spans="1:21" hidden="1" x14ac:dyDescent="0.25">
      <c r="A108">
        <v>9900951033</v>
      </c>
      <c r="B108" t="s">
        <v>19</v>
      </c>
      <c r="C108">
        <v>1221767734</v>
      </c>
      <c r="D108">
        <v>4800052913</v>
      </c>
      <c r="E108" s="1">
        <v>-79184</v>
      </c>
      <c r="F108" t="s">
        <v>172</v>
      </c>
      <c r="G108" t="s">
        <v>65</v>
      </c>
      <c r="H108" t="s">
        <v>157</v>
      </c>
      <c r="I108" t="s">
        <v>175</v>
      </c>
      <c r="J108" t="s">
        <v>759</v>
      </c>
      <c r="K108">
        <v>33261</v>
      </c>
      <c r="M108" t="str">
        <f>+IF(J108="",K108,CONCATENATE(J108,"_",K108))</f>
        <v>CCR_33261</v>
      </c>
      <c r="N108">
        <v>11</v>
      </c>
      <c r="O108">
        <v>2021</v>
      </c>
      <c r="P108">
        <v>8</v>
      </c>
      <c r="R108">
        <v>2305010000</v>
      </c>
      <c r="S108" t="s">
        <v>174</v>
      </c>
      <c r="T108">
        <v>1221767734</v>
      </c>
      <c r="U108">
        <v>2941861</v>
      </c>
    </row>
    <row r="109" spans="1:21" hidden="1" x14ac:dyDescent="0.25">
      <c r="A109">
        <v>9900951033</v>
      </c>
      <c r="B109" t="s">
        <v>19</v>
      </c>
      <c r="C109">
        <v>1221755554</v>
      </c>
      <c r="D109">
        <v>2201288808</v>
      </c>
      <c r="E109" s="1">
        <v>-63700</v>
      </c>
      <c r="F109" t="s">
        <v>123</v>
      </c>
      <c r="G109" t="s">
        <v>342</v>
      </c>
      <c r="H109" t="s">
        <v>49</v>
      </c>
      <c r="I109" t="s">
        <v>344</v>
      </c>
      <c r="J109" t="s">
        <v>759</v>
      </c>
      <c r="K109">
        <v>33264</v>
      </c>
      <c r="M109" t="str">
        <f>+IF(J109="",K109,CONCATENATE(J109,"_",K109))</f>
        <v>CCR_33264</v>
      </c>
      <c r="N109">
        <v>11</v>
      </c>
      <c r="O109">
        <v>2021</v>
      </c>
      <c r="P109">
        <v>7</v>
      </c>
      <c r="R109">
        <v>2305010000</v>
      </c>
      <c r="S109" t="s">
        <v>126</v>
      </c>
      <c r="T109">
        <v>1221755554</v>
      </c>
      <c r="U109">
        <v>2927984</v>
      </c>
    </row>
    <row r="110" spans="1:21" hidden="1" x14ac:dyDescent="0.25">
      <c r="A110">
        <v>9900951033</v>
      </c>
      <c r="B110" t="s">
        <v>19</v>
      </c>
      <c r="C110">
        <v>1221767735</v>
      </c>
      <c r="D110">
        <v>4800052913</v>
      </c>
      <c r="E110" s="1">
        <v>-79184</v>
      </c>
      <c r="F110" t="s">
        <v>172</v>
      </c>
      <c r="G110" t="s">
        <v>65</v>
      </c>
      <c r="H110" t="s">
        <v>157</v>
      </c>
      <c r="I110" t="s">
        <v>176</v>
      </c>
      <c r="J110" t="s">
        <v>759</v>
      </c>
      <c r="K110">
        <v>33265</v>
      </c>
      <c r="M110" t="str">
        <f>+IF(J110="",K110,CONCATENATE(J110,"_",K110))</f>
        <v>CCR_33265</v>
      </c>
      <c r="N110">
        <v>11</v>
      </c>
      <c r="O110">
        <v>2021</v>
      </c>
      <c r="P110">
        <v>8</v>
      </c>
      <c r="R110">
        <v>2305010000</v>
      </c>
      <c r="S110" t="s">
        <v>174</v>
      </c>
      <c r="T110">
        <v>1221767735</v>
      </c>
      <c r="U110">
        <v>2941862</v>
      </c>
    </row>
    <row r="111" spans="1:21" hidden="1" x14ac:dyDescent="0.25">
      <c r="A111">
        <v>9900951033</v>
      </c>
      <c r="B111" t="s">
        <v>19</v>
      </c>
      <c r="C111">
        <v>1221767736</v>
      </c>
      <c r="D111">
        <v>4800052913</v>
      </c>
      <c r="E111" s="1">
        <v>-79184</v>
      </c>
      <c r="F111" t="s">
        <v>172</v>
      </c>
      <c r="G111" t="s">
        <v>65</v>
      </c>
      <c r="H111" t="s">
        <v>157</v>
      </c>
      <c r="I111" t="s">
        <v>177</v>
      </c>
      <c r="J111" t="s">
        <v>759</v>
      </c>
      <c r="K111">
        <v>33439</v>
      </c>
      <c r="M111" t="str">
        <f>+IF(J111="",K111,CONCATENATE(J111,"_",K111))</f>
        <v>CCR_33439</v>
      </c>
      <c r="N111">
        <v>11</v>
      </c>
      <c r="O111">
        <v>2021</v>
      </c>
      <c r="P111">
        <v>8</v>
      </c>
      <c r="R111">
        <v>2305010000</v>
      </c>
      <c r="S111" t="s">
        <v>174</v>
      </c>
      <c r="T111">
        <v>1221767736</v>
      </c>
      <c r="U111">
        <v>2941863</v>
      </c>
    </row>
    <row r="112" spans="1:21" hidden="1" x14ac:dyDescent="0.25">
      <c r="A112">
        <v>9900951033</v>
      </c>
      <c r="B112" t="s">
        <v>19</v>
      </c>
      <c r="C112">
        <v>1221775404</v>
      </c>
      <c r="D112">
        <v>2201215325</v>
      </c>
      <c r="E112" s="1">
        <v>-812616</v>
      </c>
      <c r="F112" t="s">
        <v>172</v>
      </c>
      <c r="G112" t="s">
        <v>342</v>
      </c>
      <c r="H112" t="s">
        <v>441</v>
      </c>
      <c r="I112" t="s">
        <v>460</v>
      </c>
      <c r="J112" t="s">
        <v>759</v>
      </c>
      <c r="K112">
        <v>33444</v>
      </c>
      <c r="M112" t="str">
        <f>+IF(J112="",K112,CONCATENATE(J112,"_",K112))</f>
        <v>CCR_33444</v>
      </c>
      <c r="N112">
        <v>11</v>
      </c>
      <c r="O112">
        <v>2021</v>
      </c>
      <c r="P112">
        <v>8</v>
      </c>
      <c r="R112">
        <v>2305010000</v>
      </c>
      <c r="S112" t="s">
        <v>174</v>
      </c>
      <c r="T112">
        <v>1221775404</v>
      </c>
      <c r="U112">
        <v>2953623</v>
      </c>
    </row>
    <row r="113" spans="1:21" hidden="1" x14ac:dyDescent="0.25">
      <c r="A113">
        <v>9900951033</v>
      </c>
      <c r="B113" t="s">
        <v>19</v>
      </c>
      <c r="C113">
        <v>1221758655</v>
      </c>
      <c r="D113">
        <v>2201259406</v>
      </c>
      <c r="E113" s="1">
        <v>-42322065</v>
      </c>
      <c r="F113" t="s">
        <v>123</v>
      </c>
      <c r="G113" t="s">
        <v>342</v>
      </c>
      <c r="H113" t="s">
        <v>73</v>
      </c>
      <c r="I113" t="s">
        <v>424</v>
      </c>
      <c r="J113" t="s">
        <v>759</v>
      </c>
      <c r="K113">
        <v>33739</v>
      </c>
      <c r="M113" t="str">
        <f>+IF(J113="",K113,CONCATENATE(J113,"_",K113))</f>
        <v>CCR_33739</v>
      </c>
      <c r="N113">
        <v>11</v>
      </c>
      <c r="O113">
        <v>2021</v>
      </c>
      <c r="P113">
        <v>7</v>
      </c>
      <c r="R113">
        <v>2305010000</v>
      </c>
      <c r="S113" t="s">
        <v>126</v>
      </c>
      <c r="T113">
        <v>1221758655</v>
      </c>
      <c r="U113">
        <v>2937258</v>
      </c>
    </row>
    <row r="114" spans="1:21" hidden="1" x14ac:dyDescent="0.25">
      <c r="A114">
        <v>9900951033</v>
      </c>
      <c r="B114" t="s">
        <v>33</v>
      </c>
      <c r="C114">
        <v>1221973896</v>
      </c>
      <c r="D114">
        <v>4800056048</v>
      </c>
      <c r="E114" s="1">
        <v>-37111586</v>
      </c>
      <c r="F114" t="s">
        <v>64</v>
      </c>
      <c r="G114" t="s">
        <v>65</v>
      </c>
      <c r="H114" t="s">
        <v>66</v>
      </c>
      <c r="I114" t="s">
        <v>67</v>
      </c>
      <c r="J114" t="s">
        <v>759</v>
      </c>
      <c r="K114">
        <v>33755</v>
      </c>
      <c r="M114" t="str">
        <f>+IF(J114="",K114,CONCATENATE(J114,"_",K114))</f>
        <v>CCR_33755</v>
      </c>
      <c r="N114">
        <v>11</v>
      </c>
      <c r="O114">
        <v>2022</v>
      </c>
      <c r="P114">
        <v>5</v>
      </c>
      <c r="R114">
        <v>2305010000</v>
      </c>
      <c r="S114" t="s">
        <v>51</v>
      </c>
      <c r="T114">
        <v>1221973896</v>
      </c>
      <c r="U114">
        <v>211313351781</v>
      </c>
    </row>
    <row r="115" spans="1:21" hidden="1" x14ac:dyDescent="0.25">
      <c r="A115">
        <v>9900951033</v>
      </c>
      <c r="B115" t="s">
        <v>33</v>
      </c>
      <c r="C115">
        <v>1222024743</v>
      </c>
      <c r="D115">
        <v>4800056655</v>
      </c>
      <c r="E115" s="1">
        <v>-6109817</v>
      </c>
      <c r="F115" t="s">
        <v>57</v>
      </c>
      <c r="G115" t="s">
        <v>58</v>
      </c>
      <c r="H115" t="s">
        <v>59</v>
      </c>
      <c r="I115" t="s">
        <v>60</v>
      </c>
      <c r="J115" t="s">
        <v>759</v>
      </c>
      <c r="K115">
        <v>33755</v>
      </c>
      <c r="L115" t="s">
        <v>760</v>
      </c>
      <c r="M115" t="str">
        <f>+IF(J115="",K115,CONCATENATE(J115,"_",K115))</f>
        <v>CCR_33755</v>
      </c>
      <c r="N115">
        <v>11</v>
      </c>
      <c r="O115">
        <v>2022</v>
      </c>
      <c r="P115">
        <v>6</v>
      </c>
      <c r="R115">
        <v>2305010000</v>
      </c>
      <c r="S115" t="s">
        <v>61</v>
      </c>
      <c r="T115">
        <v>1222024743</v>
      </c>
      <c r="U115">
        <v>966692418826</v>
      </c>
    </row>
    <row r="116" spans="1:21" hidden="1" x14ac:dyDescent="0.25">
      <c r="A116">
        <v>9900951033</v>
      </c>
      <c r="B116" t="s">
        <v>19</v>
      </c>
      <c r="C116">
        <v>1221755555</v>
      </c>
      <c r="D116">
        <v>2201288808</v>
      </c>
      <c r="E116" s="1">
        <v>-63700</v>
      </c>
      <c r="F116" t="s">
        <v>123</v>
      </c>
      <c r="G116" t="s">
        <v>342</v>
      </c>
      <c r="H116" t="s">
        <v>49</v>
      </c>
      <c r="I116" t="s">
        <v>345</v>
      </c>
      <c r="J116" t="s">
        <v>759</v>
      </c>
      <c r="K116">
        <v>34538</v>
      </c>
      <c r="M116" t="str">
        <f>+IF(J116="",K116,CONCATENATE(J116,"_",K116))</f>
        <v>CCR_34538</v>
      </c>
      <c r="N116">
        <v>11</v>
      </c>
      <c r="O116">
        <v>2021</v>
      </c>
      <c r="P116">
        <v>7</v>
      </c>
      <c r="R116">
        <v>2305010000</v>
      </c>
      <c r="S116" t="s">
        <v>126</v>
      </c>
      <c r="T116">
        <v>1221755555</v>
      </c>
      <c r="U116">
        <v>2927985</v>
      </c>
    </row>
    <row r="117" spans="1:21" hidden="1" x14ac:dyDescent="0.25">
      <c r="A117">
        <v>9900951033</v>
      </c>
      <c r="B117" t="s">
        <v>19</v>
      </c>
      <c r="C117">
        <v>1221768104</v>
      </c>
      <c r="D117">
        <v>2201215325</v>
      </c>
      <c r="E117" s="1">
        <v>-15764113</v>
      </c>
      <c r="F117" t="s">
        <v>172</v>
      </c>
      <c r="G117" t="s">
        <v>65</v>
      </c>
      <c r="H117" t="s">
        <v>441</v>
      </c>
      <c r="I117" t="s">
        <v>459</v>
      </c>
      <c r="J117" t="s">
        <v>759</v>
      </c>
      <c r="K117">
        <v>36626</v>
      </c>
      <c r="M117" t="str">
        <f>+IF(J117="",K117,CONCATENATE(J117,"_",K117))</f>
        <v>CCR_36626</v>
      </c>
      <c r="N117">
        <v>11</v>
      </c>
      <c r="O117">
        <v>2021</v>
      </c>
      <c r="P117">
        <v>8</v>
      </c>
      <c r="R117">
        <v>2305010000</v>
      </c>
      <c r="S117" t="s">
        <v>174</v>
      </c>
      <c r="T117">
        <v>1221768104</v>
      </c>
      <c r="U117">
        <v>2944824</v>
      </c>
    </row>
    <row r="118" spans="1:21" hidden="1" x14ac:dyDescent="0.25">
      <c r="A118">
        <v>9900951033</v>
      </c>
      <c r="B118" t="s">
        <v>19</v>
      </c>
      <c r="C118">
        <v>1221758039</v>
      </c>
      <c r="D118">
        <v>2201288808</v>
      </c>
      <c r="E118" s="1">
        <v>-63700</v>
      </c>
      <c r="F118" t="s">
        <v>123</v>
      </c>
      <c r="G118" t="s">
        <v>342</v>
      </c>
      <c r="H118" t="s">
        <v>49</v>
      </c>
      <c r="I118" t="s">
        <v>347</v>
      </c>
      <c r="J118" t="s">
        <v>759</v>
      </c>
      <c r="K118">
        <v>36862</v>
      </c>
      <c r="M118" t="str">
        <f>+IF(J118="",K118,CONCATENATE(J118,"_",K118))</f>
        <v>CCR_36862</v>
      </c>
      <c r="N118">
        <v>11</v>
      </c>
      <c r="O118">
        <v>2021</v>
      </c>
      <c r="P118">
        <v>7</v>
      </c>
      <c r="R118">
        <v>2305010000</v>
      </c>
      <c r="S118" t="s">
        <v>126</v>
      </c>
      <c r="T118">
        <v>1221758039</v>
      </c>
      <c r="U118">
        <v>2930653</v>
      </c>
    </row>
    <row r="119" spans="1:21" hidden="1" x14ac:dyDescent="0.25">
      <c r="A119">
        <v>9900951033</v>
      </c>
      <c r="B119" t="s">
        <v>19</v>
      </c>
      <c r="C119">
        <v>1221795827</v>
      </c>
      <c r="D119">
        <v>2201260052</v>
      </c>
      <c r="E119" s="1">
        <v>-602969</v>
      </c>
      <c r="F119" t="s">
        <v>403</v>
      </c>
      <c r="G119" t="s">
        <v>404</v>
      </c>
      <c r="H119" t="s">
        <v>405</v>
      </c>
      <c r="I119" t="s">
        <v>410</v>
      </c>
      <c r="J119" t="s">
        <v>759</v>
      </c>
      <c r="K119">
        <v>42299</v>
      </c>
      <c r="M119" t="str">
        <f>+IF(J119="",K119,CONCATENATE(J119,"_",K119))</f>
        <v>CCR_42299</v>
      </c>
      <c r="N119">
        <v>11</v>
      </c>
      <c r="O119">
        <v>2021</v>
      </c>
      <c r="P119">
        <v>9</v>
      </c>
      <c r="R119">
        <v>2305010000</v>
      </c>
      <c r="S119" t="s">
        <v>407</v>
      </c>
      <c r="T119">
        <v>1221795827</v>
      </c>
      <c r="U119">
        <v>2983353</v>
      </c>
    </row>
    <row r="120" spans="1:21" hidden="1" x14ac:dyDescent="0.25">
      <c r="A120">
        <v>9900951033</v>
      </c>
      <c r="B120" t="s">
        <v>25</v>
      </c>
      <c r="C120">
        <v>1909007447</v>
      </c>
      <c r="D120">
        <v>4800053660</v>
      </c>
      <c r="E120" s="1">
        <v>-79215</v>
      </c>
      <c r="F120" t="s">
        <v>101</v>
      </c>
      <c r="G120" t="s">
        <v>136</v>
      </c>
      <c r="H120" t="s">
        <v>101</v>
      </c>
      <c r="I120" t="s">
        <v>137</v>
      </c>
      <c r="J120" t="s">
        <v>759</v>
      </c>
      <c r="K120">
        <v>44364</v>
      </c>
      <c r="L120" t="s">
        <v>760</v>
      </c>
      <c r="M120" t="str">
        <f>+IF(J120="",K120,CONCATENATE(J120,"_",K120))</f>
        <v>CCR_44364</v>
      </c>
      <c r="N120">
        <v>11</v>
      </c>
      <c r="O120">
        <v>2022</v>
      </c>
      <c r="P120">
        <v>2</v>
      </c>
      <c r="R120">
        <v>2305010000</v>
      </c>
      <c r="S120" t="s">
        <v>104</v>
      </c>
      <c r="T120">
        <v>1909007447</v>
      </c>
      <c r="U120">
        <v>969454808814</v>
      </c>
    </row>
    <row r="121" spans="1:21" hidden="1" x14ac:dyDescent="0.25">
      <c r="A121">
        <v>9900951033</v>
      </c>
      <c r="B121" t="s">
        <v>19</v>
      </c>
      <c r="C121">
        <v>1221786276</v>
      </c>
      <c r="D121">
        <v>2201260052</v>
      </c>
      <c r="E121" s="1">
        <v>-56448</v>
      </c>
      <c r="F121" t="s">
        <v>403</v>
      </c>
      <c r="G121" t="s">
        <v>404</v>
      </c>
      <c r="H121" t="s">
        <v>405</v>
      </c>
      <c r="I121" t="s">
        <v>406</v>
      </c>
      <c r="J121" t="s">
        <v>759</v>
      </c>
      <c r="K121">
        <v>44367</v>
      </c>
      <c r="M121" t="str">
        <f>+IF(J121="",K121,CONCATENATE(J121,"_",K121))</f>
        <v>CCR_44367</v>
      </c>
      <c r="N121">
        <v>11</v>
      </c>
      <c r="O121">
        <v>2021</v>
      </c>
      <c r="P121">
        <v>9</v>
      </c>
      <c r="R121">
        <v>2305010000</v>
      </c>
      <c r="S121" t="s">
        <v>407</v>
      </c>
      <c r="T121">
        <v>1221786276</v>
      </c>
      <c r="U121">
        <v>2963730</v>
      </c>
    </row>
    <row r="122" spans="1:21" hidden="1" x14ac:dyDescent="0.25">
      <c r="A122">
        <v>9900951033</v>
      </c>
      <c r="B122" t="s">
        <v>25</v>
      </c>
      <c r="C122">
        <v>1909007446</v>
      </c>
      <c r="D122">
        <v>4800053660</v>
      </c>
      <c r="E122" s="1">
        <v>-79215</v>
      </c>
      <c r="F122" t="s">
        <v>101</v>
      </c>
      <c r="G122" t="s">
        <v>130</v>
      </c>
      <c r="H122" t="s">
        <v>101</v>
      </c>
      <c r="I122" t="s">
        <v>135</v>
      </c>
      <c r="J122" t="s">
        <v>759</v>
      </c>
      <c r="K122">
        <v>44370</v>
      </c>
      <c r="L122" t="s">
        <v>760</v>
      </c>
      <c r="M122" t="str">
        <f>+IF(J122="",K122,CONCATENATE(J122,"_",K122))</f>
        <v>CCR_44370</v>
      </c>
      <c r="N122">
        <v>11</v>
      </c>
      <c r="O122">
        <v>2022</v>
      </c>
      <c r="P122">
        <v>2</v>
      </c>
      <c r="R122">
        <v>2305010000</v>
      </c>
      <c r="S122" t="s">
        <v>104</v>
      </c>
      <c r="T122">
        <v>1909007446</v>
      </c>
      <c r="U122">
        <v>969453099971</v>
      </c>
    </row>
    <row r="123" spans="1:21" hidden="1" x14ac:dyDescent="0.25">
      <c r="A123">
        <v>9900951033</v>
      </c>
      <c r="B123" t="s">
        <v>25</v>
      </c>
      <c r="C123">
        <v>1909007448</v>
      </c>
      <c r="D123">
        <v>4800053660</v>
      </c>
      <c r="E123" s="1">
        <v>-79215</v>
      </c>
      <c r="F123" t="s">
        <v>101</v>
      </c>
      <c r="G123" t="s">
        <v>136</v>
      </c>
      <c r="H123" t="s">
        <v>101</v>
      </c>
      <c r="I123" t="s">
        <v>138</v>
      </c>
      <c r="J123" t="s">
        <v>759</v>
      </c>
      <c r="K123">
        <v>44374</v>
      </c>
      <c r="L123" t="s">
        <v>760</v>
      </c>
      <c r="M123" t="str">
        <f>+IF(J123="",K123,CONCATENATE(J123,"_",K123))</f>
        <v>CCR_44374</v>
      </c>
      <c r="N123">
        <v>11</v>
      </c>
      <c r="O123">
        <v>2022</v>
      </c>
      <c r="P123">
        <v>2</v>
      </c>
      <c r="R123">
        <v>2305010000</v>
      </c>
      <c r="S123" t="s">
        <v>104</v>
      </c>
      <c r="T123">
        <v>1909007448</v>
      </c>
      <c r="U123">
        <v>969454810052</v>
      </c>
    </row>
    <row r="124" spans="1:21" hidden="1" x14ac:dyDescent="0.25">
      <c r="A124">
        <v>9900951033</v>
      </c>
      <c r="B124" t="s">
        <v>25</v>
      </c>
      <c r="C124">
        <v>1909387378</v>
      </c>
      <c r="D124">
        <v>4800055578</v>
      </c>
      <c r="E124" s="1">
        <v>-79215</v>
      </c>
      <c r="F124" t="s">
        <v>86</v>
      </c>
      <c r="G124" t="s">
        <v>97</v>
      </c>
      <c r="H124" t="s">
        <v>88</v>
      </c>
      <c r="I124" t="s">
        <v>98</v>
      </c>
      <c r="J124" t="s">
        <v>759</v>
      </c>
      <c r="K124">
        <v>44380</v>
      </c>
      <c r="L124" t="s">
        <v>760</v>
      </c>
      <c r="M124" t="str">
        <f>+IF(J124="",K124,CONCATENATE(J124,"_",K124))</f>
        <v>CCR_44380</v>
      </c>
      <c r="N124">
        <v>11</v>
      </c>
      <c r="O124">
        <v>2022</v>
      </c>
      <c r="P124">
        <v>6</v>
      </c>
      <c r="R124">
        <v>2305010000</v>
      </c>
      <c r="S124" t="s">
        <v>61</v>
      </c>
      <c r="T124">
        <v>1909387378</v>
      </c>
      <c r="U124">
        <v>969778446674</v>
      </c>
    </row>
    <row r="125" spans="1:21" hidden="1" x14ac:dyDescent="0.25">
      <c r="A125">
        <v>9900951033</v>
      </c>
      <c r="B125" t="s">
        <v>25</v>
      </c>
      <c r="C125">
        <v>1909007449</v>
      </c>
      <c r="D125">
        <v>4800053660</v>
      </c>
      <c r="E125" s="1">
        <v>-79215</v>
      </c>
      <c r="F125" t="s">
        <v>101</v>
      </c>
      <c r="G125" t="s">
        <v>136</v>
      </c>
      <c r="H125" t="s">
        <v>101</v>
      </c>
      <c r="I125" t="s">
        <v>139</v>
      </c>
      <c r="J125" t="s">
        <v>759</v>
      </c>
      <c r="K125">
        <v>44395</v>
      </c>
      <c r="L125" t="s">
        <v>760</v>
      </c>
      <c r="M125" t="str">
        <f>+IF(J125="",K125,CONCATENATE(J125,"_",K125))</f>
        <v>CCR_44395</v>
      </c>
      <c r="N125">
        <v>11</v>
      </c>
      <c r="O125">
        <v>2022</v>
      </c>
      <c r="P125">
        <v>2</v>
      </c>
      <c r="R125">
        <v>2305010000</v>
      </c>
      <c r="S125" t="s">
        <v>104</v>
      </c>
      <c r="T125">
        <v>1909007449</v>
      </c>
      <c r="U125">
        <v>969454811260</v>
      </c>
    </row>
    <row r="126" spans="1:21" hidden="1" x14ac:dyDescent="0.25">
      <c r="A126">
        <v>9900951033</v>
      </c>
      <c r="B126" t="s">
        <v>25</v>
      </c>
      <c r="C126">
        <v>1909007450</v>
      </c>
      <c r="D126">
        <v>4800053660</v>
      </c>
      <c r="E126" s="1">
        <v>-79215</v>
      </c>
      <c r="F126" t="s">
        <v>101</v>
      </c>
      <c r="G126" t="s">
        <v>136</v>
      </c>
      <c r="H126" t="s">
        <v>101</v>
      </c>
      <c r="I126" t="s">
        <v>140</v>
      </c>
      <c r="J126" t="s">
        <v>759</v>
      </c>
      <c r="K126">
        <v>44480</v>
      </c>
      <c r="L126" t="s">
        <v>760</v>
      </c>
      <c r="M126" t="str">
        <f>+IF(J126="",K126,CONCATENATE(J126,"_",K126))</f>
        <v>CCR_44480</v>
      </c>
      <c r="N126">
        <v>11</v>
      </c>
      <c r="O126">
        <v>2022</v>
      </c>
      <c r="P126">
        <v>2</v>
      </c>
      <c r="R126">
        <v>2305010000</v>
      </c>
      <c r="S126" t="s">
        <v>104</v>
      </c>
      <c r="T126">
        <v>1909007450</v>
      </c>
      <c r="U126">
        <v>969454812342</v>
      </c>
    </row>
    <row r="127" spans="1:21" hidden="1" x14ac:dyDescent="0.25">
      <c r="A127">
        <v>9900951033</v>
      </c>
      <c r="B127" t="s">
        <v>25</v>
      </c>
      <c r="C127">
        <v>1909007451</v>
      </c>
      <c r="D127">
        <v>4800053660</v>
      </c>
      <c r="E127" s="1">
        <v>-79215</v>
      </c>
      <c r="F127" t="s">
        <v>101</v>
      </c>
      <c r="G127" t="s">
        <v>136</v>
      </c>
      <c r="H127" t="s">
        <v>101</v>
      </c>
      <c r="I127" t="s">
        <v>141</v>
      </c>
      <c r="J127" t="s">
        <v>759</v>
      </c>
      <c r="K127">
        <v>44485</v>
      </c>
      <c r="L127" t="s">
        <v>760</v>
      </c>
      <c r="M127" t="str">
        <f>+IF(J127="",K127,CONCATENATE(J127,"_",K127))</f>
        <v>CCR_44485</v>
      </c>
      <c r="N127">
        <v>11</v>
      </c>
      <c r="O127">
        <v>2022</v>
      </c>
      <c r="P127">
        <v>2</v>
      </c>
      <c r="R127">
        <v>2305010000</v>
      </c>
      <c r="S127" t="s">
        <v>104</v>
      </c>
      <c r="T127">
        <v>1909007451</v>
      </c>
      <c r="U127">
        <v>969454813574</v>
      </c>
    </row>
    <row r="128" spans="1:21" hidden="1" x14ac:dyDescent="0.25">
      <c r="A128">
        <v>9900951033</v>
      </c>
      <c r="B128" t="s">
        <v>25</v>
      </c>
      <c r="C128">
        <v>1909007452</v>
      </c>
      <c r="D128">
        <v>4800053660</v>
      </c>
      <c r="E128" s="1">
        <v>-79215</v>
      </c>
      <c r="F128" t="s">
        <v>101</v>
      </c>
      <c r="G128" t="s">
        <v>136</v>
      </c>
      <c r="H128" t="s">
        <v>101</v>
      </c>
      <c r="I128" t="s">
        <v>142</v>
      </c>
      <c r="J128" t="s">
        <v>759</v>
      </c>
      <c r="K128">
        <v>44489</v>
      </c>
      <c r="L128" t="s">
        <v>760</v>
      </c>
      <c r="M128" t="str">
        <f>+IF(J128="",K128,CONCATENATE(J128,"_",K128))</f>
        <v>CCR_44489</v>
      </c>
      <c r="N128">
        <v>11</v>
      </c>
      <c r="O128">
        <v>2022</v>
      </c>
      <c r="P128">
        <v>2</v>
      </c>
      <c r="R128">
        <v>2305010000</v>
      </c>
      <c r="S128" t="s">
        <v>104</v>
      </c>
      <c r="T128">
        <v>1909007452</v>
      </c>
      <c r="U128">
        <v>969454814861</v>
      </c>
    </row>
    <row r="129" spans="1:21" hidden="1" x14ac:dyDescent="0.25">
      <c r="A129">
        <v>9900951033</v>
      </c>
      <c r="B129" t="s">
        <v>25</v>
      </c>
      <c r="C129">
        <v>1909007453</v>
      </c>
      <c r="D129">
        <v>4800053660</v>
      </c>
      <c r="E129" s="1">
        <v>-79215</v>
      </c>
      <c r="F129" t="s">
        <v>101</v>
      </c>
      <c r="G129" t="s">
        <v>136</v>
      </c>
      <c r="H129" t="s">
        <v>101</v>
      </c>
      <c r="I129" t="s">
        <v>143</v>
      </c>
      <c r="J129" t="s">
        <v>759</v>
      </c>
      <c r="K129">
        <v>44493</v>
      </c>
      <c r="L129" t="s">
        <v>760</v>
      </c>
      <c r="M129" t="str">
        <f>+IF(J129="",K129,CONCATENATE(J129,"_",K129))</f>
        <v>CCR_44493</v>
      </c>
      <c r="N129">
        <v>11</v>
      </c>
      <c r="O129">
        <v>2022</v>
      </c>
      <c r="P129">
        <v>2</v>
      </c>
      <c r="R129">
        <v>2305010000</v>
      </c>
      <c r="S129" t="s">
        <v>104</v>
      </c>
      <c r="T129">
        <v>1909007453</v>
      </c>
      <c r="U129">
        <v>969454817017</v>
      </c>
    </row>
    <row r="130" spans="1:21" hidden="1" x14ac:dyDescent="0.25">
      <c r="A130">
        <v>9900951033</v>
      </c>
      <c r="B130" t="s">
        <v>348</v>
      </c>
      <c r="C130">
        <v>1221941003</v>
      </c>
      <c r="D130">
        <v>2201288808</v>
      </c>
      <c r="E130" s="1">
        <v>-10533</v>
      </c>
      <c r="F130" t="s">
        <v>322</v>
      </c>
      <c r="G130" t="s">
        <v>136</v>
      </c>
      <c r="H130" t="s">
        <v>49</v>
      </c>
      <c r="I130" t="s">
        <v>349</v>
      </c>
      <c r="J130" t="s">
        <v>759</v>
      </c>
      <c r="K130">
        <v>45357</v>
      </c>
      <c r="L130" t="s">
        <v>760</v>
      </c>
      <c r="M130" t="str">
        <f>+IF(J130="",K130,CONCATENATE(J130,"_",K130))</f>
        <v>CCR_45357</v>
      </c>
      <c r="N130">
        <v>11</v>
      </c>
      <c r="O130">
        <v>2022</v>
      </c>
      <c r="P130">
        <v>4</v>
      </c>
      <c r="R130">
        <v>2305010000</v>
      </c>
      <c r="S130" t="s">
        <v>325</v>
      </c>
      <c r="T130">
        <v>1221941003</v>
      </c>
      <c r="U130">
        <v>969454818053</v>
      </c>
    </row>
    <row r="131" spans="1:21" hidden="1" x14ac:dyDescent="0.25">
      <c r="A131">
        <v>9900951033</v>
      </c>
      <c r="B131" t="s">
        <v>25</v>
      </c>
      <c r="C131">
        <v>1909007454</v>
      </c>
      <c r="D131">
        <v>4800053660</v>
      </c>
      <c r="E131" s="1">
        <v>-79215</v>
      </c>
      <c r="F131" t="s">
        <v>101</v>
      </c>
      <c r="G131" t="s">
        <v>136</v>
      </c>
      <c r="H131" t="s">
        <v>101</v>
      </c>
      <c r="I131" t="s">
        <v>144</v>
      </c>
      <c r="J131" t="s">
        <v>759</v>
      </c>
      <c r="K131">
        <v>45547</v>
      </c>
      <c r="L131" t="s">
        <v>760</v>
      </c>
      <c r="M131" t="str">
        <f>+IF(J131="",K131,CONCATENATE(J131,"_",K131))</f>
        <v>CCR_45547</v>
      </c>
      <c r="N131">
        <v>11</v>
      </c>
      <c r="O131">
        <v>2022</v>
      </c>
      <c r="P131">
        <v>2</v>
      </c>
      <c r="R131">
        <v>2305010000</v>
      </c>
      <c r="S131" t="s">
        <v>104</v>
      </c>
      <c r="T131">
        <v>1909007454</v>
      </c>
      <c r="U131">
        <v>969454831352</v>
      </c>
    </row>
    <row r="132" spans="1:21" hidden="1" x14ac:dyDescent="0.25">
      <c r="A132">
        <v>9900951033</v>
      </c>
      <c r="B132" t="s">
        <v>19</v>
      </c>
      <c r="C132">
        <v>1222050096</v>
      </c>
      <c r="D132">
        <v>2201303763</v>
      </c>
      <c r="E132" s="1">
        <v>-42290340</v>
      </c>
      <c r="F132" t="s">
        <v>317</v>
      </c>
      <c r="G132" t="s">
        <v>116</v>
      </c>
      <c r="H132" t="s">
        <v>329</v>
      </c>
      <c r="I132" t="s">
        <v>330</v>
      </c>
      <c r="J132" t="s">
        <v>759</v>
      </c>
      <c r="K132">
        <v>46976</v>
      </c>
      <c r="M132" t="str">
        <f>+IF(J132="",K132,CONCATENATE(J132,"_",K132))</f>
        <v>CCR_46976</v>
      </c>
      <c r="N132">
        <v>11</v>
      </c>
      <c r="O132">
        <v>2022</v>
      </c>
      <c r="P132">
        <v>7</v>
      </c>
      <c r="R132">
        <v>2305010000</v>
      </c>
      <c r="S132" t="s">
        <v>72</v>
      </c>
      <c r="T132">
        <v>1222050096</v>
      </c>
      <c r="U132">
        <v>212920438301</v>
      </c>
    </row>
    <row r="133" spans="1:21" hidden="1" x14ac:dyDescent="0.25">
      <c r="A133">
        <v>9900951033</v>
      </c>
      <c r="B133" t="s">
        <v>19</v>
      </c>
      <c r="C133">
        <v>1221795828</v>
      </c>
      <c r="D133">
        <v>2201260052</v>
      </c>
      <c r="E133" s="1">
        <v>-917182</v>
      </c>
      <c r="F133" t="s">
        <v>403</v>
      </c>
      <c r="G133" t="s">
        <v>404</v>
      </c>
      <c r="H133" t="s">
        <v>405</v>
      </c>
      <c r="I133" t="s">
        <v>411</v>
      </c>
      <c r="J133" t="s">
        <v>759</v>
      </c>
      <c r="K133">
        <v>47352</v>
      </c>
      <c r="M133" t="str">
        <f>+IF(J133="",K133,CONCATENATE(J133,"_",K133))</f>
        <v>CCR_47352</v>
      </c>
      <c r="N133">
        <v>11</v>
      </c>
      <c r="O133">
        <v>2021</v>
      </c>
      <c r="P133">
        <v>9</v>
      </c>
      <c r="R133">
        <v>2305010000</v>
      </c>
      <c r="S133" t="s">
        <v>407</v>
      </c>
      <c r="T133">
        <v>1221795828</v>
      </c>
      <c r="U133">
        <v>2983354</v>
      </c>
    </row>
    <row r="134" spans="1:21" hidden="1" x14ac:dyDescent="0.25">
      <c r="A134">
        <v>9900951033</v>
      </c>
      <c r="B134" t="s">
        <v>19</v>
      </c>
      <c r="C134">
        <v>1221816781</v>
      </c>
      <c r="D134">
        <v>2201273976</v>
      </c>
      <c r="E134" s="1">
        <v>-63700</v>
      </c>
      <c r="F134" t="s">
        <v>116</v>
      </c>
      <c r="G134" t="s">
        <v>371</v>
      </c>
      <c r="H134" t="s">
        <v>372</v>
      </c>
      <c r="I134" t="s">
        <v>373</v>
      </c>
      <c r="J134" t="s">
        <v>759</v>
      </c>
      <c r="K134">
        <v>49277</v>
      </c>
      <c r="M134" t="str">
        <f>+IF(J134="",K134,CONCATENATE(J134,"_",K134))</f>
        <v>CCR_49277</v>
      </c>
      <c r="N134">
        <v>11</v>
      </c>
      <c r="O134">
        <v>2021</v>
      </c>
      <c r="P134">
        <v>10</v>
      </c>
      <c r="R134">
        <v>2305010000</v>
      </c>
      <c r="S134" t="s">
        <v>199</v>
      </c>
      <c r="T134">
        <v>1221816781</v>
      </c>
      <c r="U134">
        <v>3016619</v>
      </c>
    </row>
    <row r="135" spans="1:21" hidden="1" x14ac:dyDescent="0.25">
      <c r="A135">
        <v>9900951033</v>
      </c>
      <c r="B135" t="s">
        <v>348</v>
      </c>
      <c r="C135">
        <v>1221940999</v>
      </c>
      <c r="D135">
        <v>2201273976</v>
      </c>
      <c r="E135" s="1">
        <v>-1715098</v>
      </c>
      <c r="F135" t="s">
        <v>322</v>
      </c>
      <c r="G135" t="s">
        <v>387</v>
      </c>
      <c r="H135" t="s">
        <v>372</v>
      </c>
      <c r="I135" t="s">
        <v>388</v>
      </c>
      <c r="J135" t="s">
        <v>759</v>
      </c>
      <c r="K135">
        <v>51163</v>
      </c>
      <c r="L135" t="s">
        <v>760</v>
      </c>
      <c r="M135" t="str">
        <f>+IF(J135="",K135,CONCATENATE(J135,"_",K135))</f>
        <v>CCR_51163</v>
      </c>
      <c r="N135">
        <v>11</v>
      </c>
      <c r="O135">
        <v>2022</v>
      </c>
      <c r="P135">
        <v>4</v>
      </c>
      <c r="R135">
        <v>2305010000</v>
      </c>
      <c r="S135" t="s">
        <v>325</v>
      </c>
      <c r="T135">
        <v>1221940999</v>
      </c>
      <c r="U135">
        <v>969342743487</v>
      </c>
    </row>
    <row r="136" spans="1:21" hidden="1" x14ac:dyDescent="0.25">
      <c r="A136">
        <v>9900951033</v>
      </c>
      <c r="B136" t="s">
        <v>19</v>
      </c>
      <c r="C136">
        <v>1222050099</v>
      </c>
      <c r="D136">
        <v>2201303763</v>
      </c>
      <c r="E136" s="1">
        <v>-11669592</v>
      </c>
      <c r="F136" t="s">
        <v>317</v>
      </c>
      <c r="G136" t="s">
        <v>116</v>
      </c>
      <c r="H136" t="s">
        <v>329</v>
      </c>
      <c r="I136" t="s">
        <v>332</v>
      </c>
      <c r="J136" t="s">
        <v>759</v>
      </c>
      <c r="K136">
        <v>51656</v>
      </c>
      <c r="M136" t="str">
        <f>+IF(J136="",K136,CONCATENATE(J136,"_",K136))</f>
        <v>CCR_51656</v>
      </c>
      <c r="N136">
        <v>11</v>
      </c>
      <c r="O136">
        <v>2022</v>
      </c>
      <c r="P136">
        <v>7</v>
      </c>
      <c r="R136">
        <v>2305010000</v>
      </c>
      <c r="S136" t="s">
        <v>72</v>
      </c>
      <c r="T136">
        <v>1222050099</v>
      </c>
      <c r="U136">
        <v>212920446008</v>
      </c>
    </row>
    <row r="137" spans="1:21" hidden="1" x14ac:dyDescent="0.25">
      <c r="A137">
        <v>9900951033</v>
      </c>
      <c r="B137" t="s">
        <v>33</v>
      </c>
      <c r="C137">
        <v>1221763304</v>
      </c>
      <c r="D137">
        <v>4800050674</v>
      </c>
      <c r="E137" s="1">
        <v>-117517945</v>
      </c>
      <c r="F137" t="s">
        <v>205</v>
      </c>
      <c r="G137" t="s">
        <v>206</v>
      </c>
      <c r="H137" t="s">
        <v>145</v>
      </c>
      <c r="I137" t="s">
        <v>207</v>
      </c>
      <c r="J137" t="s">
        <v>759</v>
      </c>
      <c r="K137">
        <v>52068</v>
      </c>
      <c r="M137" t="str">
        <f>+IF(J137="",K137,CONCATENATE(J137,"_",K137))</f>
        <v>CCR_52068</v>
      </c>
      <c r="N137">
        <v>11</v>
      </c>
      <c r="O137">
        <v>2021</v>
      </c>
      <c r="P137">
        <v>7</v>
      </c>
      <c r="R137">
        <v>2305010000</v>
      </c>
      <c r="S137" t="s">
        <v>126</v>
      </c>
      <c r="T137">
        <v>1221763304</v>
      </c>
      <c r="U137">
        <v>3020863</v>
      </c>
    </row>
    <row r="138" spans="1:21" hidden="1" x14ac:dyDescent="0.25">
      <c r="A138">
        <v>9900951033</v>
      </c>
      <c r="B138" t="s">
        <v>19</v>
      </c>
      <c r="C138">
        <v>1221816782</v>
      </c>
      <c r="D138">
        <v>2201273976</v>
      </c>
      <c r="E138" s="1">
        <v>-63700</v>
      </c>
      <c r="F138" t="s">
        <v>116</v>
      </c>
      <c r="G138" t="s">
        <v>206</v>
      </c>
      <c r="H138" t="s">
        <v>372</v>
      </c>
      <c r="I138" t="s">
        <v>374</v>
      </c>
      <c r="J138" t="s">
        <v>759</v>
      </c>
      <c r="K138">
        <v>52086</v>
      </c>
      <c r="M138" t="str">
        <f>+IF(J138="",K138,CONCATENATE(J138,"_",K138))</f>
        <v>CCR_52086</v>
      </c>
      <c r="N138">
        <v>11</v>
      </c>
      <c r="O138">
        <v>2021</v>
      </c>
      <c r="P138">
        <v>10</v>
      </c>
      <c r="R138">
        <v>2305010000</v>
      </c>
      <c r="S138" t="s">
        <v>199</v>
      </c>
      <c r="T138">
        <v>1221816782</v>
      </c>
      <c r="U138">
        <v>3016620</v>
      </c>
    </row>
    <row r="139" spans="1:21" hidden="1" x14ac:dyDescent="0.25">
      <c r="A139">
        <v>9900951033</v>
      </c>
      <c r="B139" t="s">
        <v>19</v>
      </c>
      <c r="C139">
        <v>1221914164</v>
      </c>
      <c r="D139">
        <v>2201273976</v>
      </c>
      <c r="E139" s="1">
        <v>-2103341</v>
      </c>
      <c r="F139" t="s">
        <v>319</v>
      </c>
      <c r="G139" t="s">
        <v>187</v>
      </c>
      <c r="H139" t="s">
        <v>372</v>
      </c>
      <c r="I139" t="s">
        <v>386</v>
      </c>
      <c r="J139" t="s">
        <v>759</v>
      </c>
      <c r="K139">
        <v>54438</v>
      </c>
      <c r="M139" t="str">
        <f>+IF(J139="",K139,CONCATENATE(J139,"_",K139))</f>
        <v>CCR_54438</v>
      </c>
      <c r="N139">
        <v>11</v>
      </c>
      <c r="O139">
        <v>2022</v>
      </c>
      <c r="P139">
        <v>3</v>
      </c>
      <c r="R139">
        <v>2305010000</v>
      </c>
      <c r="S139" t="s">
        <v>111</v>
      </c>
      <c r="T139">
        <v>1221914164</v>
      </c>
      <c r="U139">
        <v>212352357585</v>
      </c>
    </row>
    <row r="140" spans="1:21" hidden="1" x14ac:dyDescent="0.25">
      <c r="A140">
        <v>9900951033</v>
      </c>
      <c r="B140" t="s">
        <v>19</v>
      </c>
      <c r="C140">
        <v>1221841607</v>
      </c>
      <c r="D140">
        <v>2201273976</v>
      </c>
      <c r="E140" s="1">
        <v>-17239885</v>
      </c>
      <c r="F140" t="s">
        <v>375</v>
      </c>
      <c r="G140" t="s">
        <v>378</v>
      </c>
      <c r="H140" t="s">
        <v>372</v>
      </c>
      <c r="I140" t="s">
        <v>379</v>
      </c>
      <c r="J140" t="s">
        <v>759</v>
      </c>
      <c r="K140">
        <v>54849</v>
      </c>
      <c r="M140" t="str">
        <f>+IF(J140="",K140,CONCATENATE(J140,"_",K140))</f>
        <v>CCR_54849</v>
      </c>
      <c r="N140">
        <v>11</v>
      </c>
      <c r="O140">
        <v>2021</v>
      </c>
      <c r="P140">
        <v>11</v>
      </c>
      <c r="R140">
        <v>2305010000</v>
      </c>
      <c r="S140" t="s">
        <v>118</v>
      </c>
      <c r="T140">
        <v>1221841607</v>
      </c>
      <c r="U140">
        <v>3019355</v>
      </c>
    </row>
    <row r="141" spans="1:21" hidden="1" x14ac:dyDescent="0.25">
      <c r="A141">
        <v>9900951033</v>
      </c>
      <c r="B141" t="s">
        <v>25</v>
      </c>
      <c r="C141">
        <v>1909021473</v>
      </c>
      <c r="D141">
        <v>2201303763</v>
      </c>
      <c r="E141" s="1">
        <v>-3345742</v>
      </c>
      <c r="F141" t="s">
        <v>319</v>
      </c>
      <c r="G141" t="s">
        <v>337</v>
      </c>
      <c r="H141" t="s">
        <v>329</v>
      </c>
      <c r="I141" t="s">
        <v>338</v>
      </c>
      <c r="J141" t="s">
        <v>759</v>
      </c>
      <c r="K141">
        <v>55207</v>
      </c>
      <c r="L141" t="s">
        <v>760</v>
      </c>
      <c r="M141" t="str">
        <f>+IF(J141="",K141,CONCATENATE(J141,"_",K141))</f>
        <v>CCR_55207</v>
      </c>
      <c r="N141">
        <v>11</v>
      </c>
      <c r="O141">
        <v>2022</v>
      </c>
      <c r="P141">
        <v>3</v>
      </c>
      <c r="R141">
        <v>2305010000</v>
      </c>
      <c r="S141" t="s">
        <v>111</v>
      </c>
      <c r="T141">
        <v>1909021473</v>
      </c>
      <c r="U141">
        <v>969505401201</v>
      </c>
    </row>
    <row r="142" spans="1:21" hidden="1" x14ac:dyDescent="0.25">
      <c r="A142">
        <v>9900951033</v>
      </c>
      <c r="B142" t="s">
        <v>19</v>
      </c>
      <c r="C142">
        <v>1221861254</v>
      </c>
      <c r="D142">
        <v>4800052025</v>
      </c>
      <c r="E142" s="1">
        <v>-79215</v>
      </c>
      <c r="F142" t="s">
        <v>81</v>
      </c>
      <c r="G142" t="s">
        <v>193</v>
      </c>
      <c r="H142" t="s">
        <v>188</v>
      </c>
      <c r="I142" t="s">
        <v>194</v>
      </c>
      <c r="J142" t="s">
        <v>759</v>
      </c>
      <c r="K142">
        <v>56076</v>
      </c>
      <c r="M142" t="str">
        <f>+IF(J142="",K142,CONCATENATE(J142,"_",K142))</f>
        <v>CCR_56076</v>
      </c>
      <c r="N142">
        <v>11</v>
      </c>
      <c r="O142">
        <v>2021</v>
      </c>
      <c r="P142">
        <v>12</v>
      </c>
      <c r="R142">
        <v>2305010000</v>
      </c>
      <c r="S142" t="s">
        <v>84</v>
      </c>
      <c r="T142">
        <v>1221861254</v>
      </c>
      <c r="U142">
        <v>3058565</v>
      </c>
    </row>
    <row r="143" spans="1:21" hidden="1" x14ac:dyDescent="0.25">
      <c r="A143">
        <v>9900951033</v>
      </c>
      <c r="B143" t="s">
        <v>19</v>
      </c>
      <c r="C143">
        <v>1221861256</v>
      </c>
      <c r="D143">
        <v>2201273976</v>
      </c>
      <c r="E143" s="1">
        <v>-63700</v>
      </c>
      <c r="F143" t="s">
        <v>81</v>
      </c>
      <c r="G143" t="s">
        <v>187</v>
      </c>
      <c r="H143" t="s">
        <v>372</v>
      </c>
      <c r="I143" t="s">
        <v>382</v>
      </c>
      <c r="J143" t="s">
        <v>759</v>
      </c>
      <c r="K143">
        <v>56238</v>
      </c>
      <c r="M143" t="str">
        <f>+IF(J143="",K143,CONCATENATE(J143,"_",K143))</f>
        <v>CCR_56238</v>
      </c>
      <c r="N143">
        <v>11</v>
      </c>
      <c r="O143">
        <v>2021</v>
      </c>
      <c r="P143">
        <v>12</v>
      </c>
      <c r="R143">
        <v>2305010000</v>
      </c>
      <c r="S143" t="s">
        <v>84</v>
      </c>
      <c r="T143">
        <v>1221861256</v>
      </c>
      <c r="U143">
        <v>3058567</v>
      </c>
    </row>
    <row r="144" spans="1:21" hidden="1" x14ac:dyDescent="0.25">
      <c r="A144">
        <v>9900951033</v>
      </c>
      <c r="B144" t="s">
        <v>19</v>
      </c>
      <c r="C144">
        <v>1221861249</v>
      </c>
      <c r="D144">
        <v>4800052025</v>
      </c>
      <c r="E144" s="1">
        <v>-79215</v>
      </c>
      <c r="F144" t="s">
        <v>81</v>
      </c>
      <c r="G144" t="s">
        <v>187</v>
      </c>
      <c r="H144" t="s">
        <v>188</v>
      </c>
      <c r="I144" t="s">
        <v>189</v>
      </c>
      <c r="J144" t="s">
        <v>759</v>
      </c>
      <c r="K144">
        <v>56239</v>
      </c>
      <c r="M144" t="str">
        <f>+IF(J144="",K144,CONCATENATE(J144,"_",K144))</f>
        <v>CCR_56239</v>
      </c>
      <c r="N144">
        <v>11</v>
      </c>
      <c r="O144">
        <v>2021</v>
      </c>
      <c r="P144">
        <v>12</v>
      </c>
      <c r="R144">
        <v>2305010000</v>
      </c>
      <c r="S144" t="s">
        <v>84</v>
      </c>
      <c r="T144">
        <v>1221861249</v>
      </c>
      <c r="U144">
        <v>3058560</v>
      </c>
    </row>
    <row r="145" spans="1:21" hidden="1" x14ac:dyDescent="0.25">
      <c r="A145">
        <v>9900951033</v>
      </c>
      <c r="B145" t="s">
        <v>19</v>
      </c>
      <c r="C145">
        <v>1221861250</v>
      </c>
      <c r="D145">
        <v>2201273976</v>
      </c>
      <c r="E145" s="1">
        <v>-79215</v>
      </c>
      <c r="F145" t="s">
        <v>81</v>
      </c>
      <c r="G145" t="s">
        <v>187</v>
      </c>
      <c r="H145" t="s">
        <v>372</v>
      </c>
      <c r="I145" t="s">
        <v>381</v>
      </c>
      <c r="J145" t="s">
        <v>759</v>
      </c>
      <c r="K145">
        <v>56282</v>
      </c>
      <c r="M145" t="str">
        <f>+IF(J145="",K145,CONCATENATE(J145,"_",K145))</f>
        <v>CCR_56282</v>
      </c>
      <c r="N145">
        <v>11</v>
      </c>
      <c r="O145">
        <v>2021</v>
      </c>
      <c r="P145">
        <v>12</v>
      </c>
      <c r="R145">
        <v>2305010000</v>
      </c>
      <c r="S145" t="s">
        <v>84</v>
      </c>
      <c r="T145">
        <v>1221861250</v>
      </c>
      <c r="U145">
        <v>3058561</v>
      </c>
    </row>
    <row r="146" spans="1:21" hidden="1" x14ac:dyDescent="0.25">
      <c r="A146">
        <v>9900951033</v>
      </c>
      <c r="B146" t="s">
        <v>19</v>
      </c>
      <c r="C146">
        <v>1221861251</v>
      </c>
      <c r="D146">
        <v>4800052025</v>
      </c>
      <c r="E146" s="1">
        <v>-79215</v>
      </c>
      <c r="F146" t="s">
        <v>81</v>
      </c>
      <c r="G146" t="s">
        <v>187</v>
      </c>
      <c r="H146" t="s">
        <v>188</v>
      </c>
      <c r="I146" t="s">
        <v>190</v>
      </c>
      <c r="J146" t="s">
        <v>759</v>
      </c>
      <c r="K146">
        <v>56539</v>
      </c>
      <c r="M146" t="str">
        <f>+IF(J146="",K146,CONCATENATE(J146,"_",K146))</f>
        <v>CCR_56539</v>
      </c>
      <c r="N146">
        <v>11</v>
      </c>
      <c r="O146">
        <v>2021</v>
      </c>
      <c r="P146">
        <v>12</v>
      </c>
      <c r="R146">
        <v>2305010000</v>
      </c>
      <c r="S146" t="s">
        <v>84</v>
      </c>
      <c r="T146">
        <v>1221861251</v>
      </c>
      <c r="U146">
        <v>3058562</v>
      </c>
    </row>
    <row r="147" spans="1:21" hidden="1" x14ac:dyDescent="0.25">
      <c r="A147">
        <v>9900951033</v>
      </c>
      <c r="B147" t="s">
        <v>19</v>
      </c>
      <c r="C147">
        <v>1221861252</v>
      </c>
      <c r="D147">
        <v>4800052025</v>
      </c>
      <c r="E147" s="1">
        <v>-79215</v>
      </c>
      <c r="F147" t="s">
        <v>81</v>
      </c>
      <c r="G147" t="s">
        <v>187</v>
      </c>
      <c r="H147" t="s">
        <v>188</v>
      </c>
      <c r="I147" t="s">
        <v>191</v>
      </c>
      <c r="J147" t="s">
        <v>759</v>
      </c>
      <c r="K147">
        <v>57317</v>
      </c>
      <c r="M147" t="str">
        <f>+IF(J147="",K147,CONCATENATE(J147,"_",K147))</f>
        <v>CCR_57317</v>
      </c>
      <c r="N147">
        <v>11</v>
      </c>
      <c r="O147">
        <v>2021</v>
      </c>
      <c r="P147">
        <v>12</v>
      </c>
      <c r="R147">
        <v>2305010000</v>
      </c>
      <c r="S147" t="s">
        <v>84</v>
      </c>
      <c r="T147">
        <v>1221861252</v>
      </c>
      <c r="U147">
        <v>3058563</v>
      </c>
    </row>
    <row r="148" spans="1:21" hidden="1" x14ac:dyDescent="0.25">
      <c r="A148">
        <v>9900951033</v>
      </c>
      <c r="B148" t="s">
        <v>397</v>
      </c>
      <c r="C148">
        <v>1908626898</v>
      </c>
      <c r="D148">
        <v>2201273976</v>
      </c>
      <c r="E148" s="1">
        <v>-2084092</v>
      </c>
      <c r="F148" t="s">
        <v>81</v>
      </c>
      <c r="G148" t="s">
        <v>200</v>
      </c>
      <c r="H148" t="s">
        <v>372</v>
      </c>
      <c r="I148" t="s">
        <v>398</v>
      </c>
      <c r="J148" t="s">
        <v>759</v>
      </c>
      <c r="K148">
        <v>57959</v>
      </c>
      <c r="M148" t="str">
        <f>+IF(J148="",K148,CONCATENATE(J148,"_",K148))</f>
        <v>CCR_57959</v>
      </c>
      <c r="N148">
        <v>11</v>
      </c>
      <c r="O148">
        <v>2021</v>
      </c>
      <c r="P148">
        <v>12</v>
      </c>
      <c r="R148">
        <v>2305010000</v>
      </c>
      <c r="S148" t="s">
        <v>84</v>
      </c>
      <c r="T148">
        <v>1908626898</v>
      </c>
      <c r="U148">
        <v>3060453</v>
      </c>
    </row>
    <row r="149" spans="1:21" hidden="1" x14ac:dyDescent="0.25">
      <c r="A149">
        <v>9900951033</v>
      </c>
      <c r="B149" t="s">
        <v>33</v>
      </c>
      <c r="C149">
        <v>1221800424</v>
      </c>
      <c r="D149">
        <v>2201135963</v>
      </c>
      <c r="E149" s="1">
        <v>-1248753</v>
      </c>
      <c r="F149" t="s">
        <v>518</v>
      </c>
      <c r="G149" t="s">
        <v>181</v>
      </c>
      <c r="H149" t="s">
        <v>517</v>
      </c>
      <c r="I149" t="s">
        <v>519</v>
      </c>
      <c r="J149" t="s">
        <v>759</v>
      </c>
      <c r="K149">
        <v>57985</v>
      </c>
      <c r="M149" t="str">
        <f>+IF(J149="",K149,CONCATENATE(J149,"_",K149))</f>
        <v>CCR_57985</v>
      </c>
      <c r="N149">
        <v>11</v>
      </c>
      <c r="O149">
        <v>2021</v>
      </c>
      <c r="P149">
        <v>9</v>
      </c>
      <c r="R149">
        <v>2305010000</v>
      </c>
      <c r="S149" t="s">
        <v>407</v>
      </c>
      <c r="T149">
        <v>1221800424</v>
      </c>
      <c r="U149">
        <v>3062376</v>
      </c>
    </row>
    <row r="150" spans="1:21" hidden="1" x14ac:dyDescent="0.25">
      <c r="A150">
        <v>9900951033</v>
      </c>
      <c r="B150" t="s">
        <v>33</v>
      </c>
      <c r="C150">
        <v>1221785660</v>
      </c>
      <c r="D150">
        <v>4800051262</v>
      </c>
      <c r="E150" s="1">
        <v>-1976481</v>
      </c>
      <c r="F150" t="s">
        <v>181</v>
      </c>
      <c r="G150" t="s">
        <v>200</v>
      </c>
      <c r="H150" t="s">
        <v>201</v>
      </c>
      <c r="I150" t="s">
        <v>202</v>
      </c>
      <c r="J150" t="s">
        <v>759</v>
      </c>
      <c r="K150">
        <v>58159</v>
      </c>
      <c r="M150" t="str">
        <f>+IF(J150="",K150,CONCATENATE(J150,"_",K150))</f>
        <v>CCR_58159</v>
      </c>
      <c r="N150">
        <v>11</v>
      </c>
      <c r="O150">
        <v>2021</v>
      </c>
      <c r="P150">
        <v>8</v>
      </c>
      <c r="R150">
        <v>2305010000</v>
      </c>
      <c r="S150" t="s">
        <v>174</v>
      </c>
      <c r="T150">
        <v>1221785660</v>
      </c>
      <c r="U150">
        <v>3059749</v>
      </c>
    </row>
    <row r="151" spans="1:21" hidden="1" x14ac:dyDescent="0.25">
      <c r="A151">
        <v>9900951033</v>
      </c>
      <c r="B151" t="s">
        <v>19</v>
      </c>
      <c r="C151">
        <v>1221861255</v>
      </c>
      <c r="D151">
        <v>4800052025</v>
      </c>
      <c r="E151" s="1">
        <v>-79215</v>
      </c>
      <c r="F151" t="s">
        <v>81</v>
      </c>
      <c r="G151" t="s">
        <v>193</v>
      </c>
      <c r="H151" t="s">
        <v>188</v>
      </c>
      <c r="I151" t="s">
        <v>195</v>
      </c>
      <c r="J151" t="s">
        <v>759</v>
      </c>
      <c r="K151">
        <v>58534</v>
      </c>
      <c r="M151" t="str">
        <f>+IF(J151="",K151,CONCATENATE(J151,"_",K151))</f>
        <v>CCR_58534</v>
      </c>
      <c r="N151">
        <v>11</v>
      </c>
      <c r="O151">
        <v>2021</v>
      </c>
      <c r="P151">
        <v>12</v>
      </c>
      <c r="R151">
        <v>2305010000</v>
      </c>
      <c r="S151" t="s">
        <v>84</v>
      </c>
      <c r="T151">
        <v>1221861255</v>
      </c>
      <c r="U151">
        <v>3058566</v>
      </c>
    </row>
    <row r="152" spans="1:21" hidden="1" x14ac:dyDescent="0.25">
      <c r="A152">
        <v>9900951033</v>
      </c>
      <c r="B152" t="s">
        <v>19</v>
      </c>
      <c r="C152">
        <v>1221861253</v>
      </c>
      <c r="D152">
        <v>4800052025</v>
      </c>
      <c r="E152" s="1">
        <v>-79215</v>
      </c>
      <c r="F152" t="s">
        <v>81</v>
      </c>
      <c r="G152" t="s">
        <v>187</v>
      </c>
      <c r="H152" t="s">
        <v>188</v>
      </c>
      <c r="I152" t="s">
        <v>192</v>
      </c>
      <c r="J152" t="s">
        <v>759</v>
      </c>
      <c r="K152">
        <v>58658</v>
      </c>
      <c r="M152" t="str">
        <f>+IF(J152="",K152,CONCATENATE(J152,"_",K152))</f>
        <v>CCR_58658</v>
      </c>
      <c r="N152">
        <v>11</v>
      </c>
      <c r="O152">
        <v>2021</v>
      </c>
      <c r="P152">
        <v>12</v>
      </c>
      <c r="R152">
        <v>2305010000</v>
      </c>
      <c r="S152" t="s">
        <v>84</v>
      </c>
      <c r="T152">
        <v>1221861253</v>
      </c>
      <c r="U152">
        <v>3058564</v>
      </c>
    </row>
    <row r="153" spans="1:21" hidden="1" x14ac:dyDescent="0.25">
      <c r="A153">
        <v>9900951033</v>
      </c>
      <c r="B153" t="s">
        <v>19</v>
      </c>
      <c r="C153">
        <v>1221838480</v>
      </c>
      <c r="D153">
        <v>2201273976</v>
      </c>
      <c r="E153" s="1">
        <v>-6718826</v>
      </c>
      <c r="F153" t="s">
        <v>375</v>
      </c>
      <c r="G153" t="s">
        <v>376</v>
      </c>
      <c r="H153" t="s">
        <v>372</v>
      </c>
      <c r="I153" t="s">
        <v>377</v>
      </c>
      <c r="J153" t="s">
        <v>759</v>
      </c>
      <c r="K153">
        <v>59012</v>
      </c>
      <c r="M153" t="str">
        <f>+IF(J153="",K153,CONCATENATE(J153,"_",K153))</f>
        <v>CCR_59012</v>
      </c>
      <c r="N153">
        <v>11</v>
      </c>
      <c r="O153">
        <v>2021</v>
      </c>
      <c r="P153">
        <v>11</v>
      </c>
      <c r="R153">
        <v>2305010000</v>
      </c>
      <c r="S153" t="s">
        <v>118</v>
      </c>
      <c r="T153">
        <v>1221838480</v>
      </c>
      <c r="U153">
        <v>3034202</v>
      </c>
    </row>
    <row r="154" spans="1:21" hidden="1" x14ac:dyDescent="0.25">
      <c r="A154">
        <v>9900951033</v>
      </c>
      <c r="B154" t="s">
        <v>29</v>
      </c>
      <c r="C154">
        <v>4800055833</v>
      </c>
      <c r="D154">
        <v>2201273976</v>
      </c>
      <c r="E154" s="1">
        <v>-28812</v>
      </c>
      <c r="F154" t="s">
        <v>76</v>
      </c>
      <c r="G154" t="s">
        <v>76</v>
      </c>
      <c r="H154" t="s">
        <v>372</v>
      </c>
      <c r="I154" t="s">
        <v>83</v>
      </c>
      <c r="J154" t="s">
        <v>759</v>
      </c>
      <c r="K154">
        <v>59012</v>
      </c>
      <c r="L154" t="s">
        <v>760</v>
      </c>
      <c r="M154" t="str">
        <f>+IF(J154="",K154,CONCATENATE(J154,"_",K154))</f>
        <v>CCR_59012</v>
      </c>
      <c r="N154">
        <v>11</v>
      </c>
      <c r="O154">
        <v>2022</v>
      </c>
      <c r="P154">
        <v>6</v>
      </c>
      <c r="R154">
        <v>2305010000</v>
      </c>
      <c r="S154" t="s">
        <v>61</v>
      </c>
      <c r="T154">
        <v>1908634270</v>
      </c>
      <c r="U154">
        <v>3088547</v>
      </c>
    </row>
    <row r="155" spans="1:21" hidden="1" x14ac:dyDescent="0.25">
      <c r="A155">
        <v>9900951033</v>
      </c>
      <c r="B155" t="s">
        <v>25</v>
      </c>
      <c r="C155">
        <v>1908634270</v>
      </c>
      <c r="D155">
        <v>4800055833</v>
      </c>
      <c r="E155" s="1">
        <v>-35280</v>
      </c>
      <c r="F155" t="s">
        <v>81</v>
      </c>
      <c r="G155" t="s">
        <v>82</v>
      </c>
      <c r="H155" t="s">
        <v>76</v>
      </c>
      <c r="I155" t="s">
        <v>83</v>
      </c>
      <c r="J155" t="s">
        <v>759</v>
      </c>
      <c r="K155">
        <v>59012</v>
      </c>
      <c r="L155" t="s">
        <v>760</v>
      </c>
      <c r="M155" t="str">
        <f>+IF(J155="",K155,CONCATENATE(J155,"_",K155))</f>
        <v>CCR_59012</v>
      </c>
      <c r="N155">
        <v>11</v>
      </c>
      <c r="O155">
        <v>2021</v>
      </c>
      <c r="P155">
        <v>12</v>
      </c>
      <c r="R155">
        <v>2305010000</v>
      </c>
      <c r="S155" t="s">
        <v>84</v>
      </c>
      <c r="T155">
        <v>1908634270</v>
      </c>
      <c r="U155">
        <v>3088547</v>
      </c>
    </row>
    <row r="156" spans="1:21" hidden="1" x14ac:dyDescent="0.25">
      <c r="A156">
        <v>9900951033</v>
      </c>
      <c r="B156" t="s">
        <v>19</v>
      </c>
      <c r="C156">
        <v>1221857609</v>
      </c>
      <c r="D156">
        <v>2201273976</v>
      </c>
      <c r="E156" s="1">
        <v>-56301824</v>
      </c>
      <c r="F156" t="s">
        <v>81</v>
      </c>
      <c r="G156" t="s">
        <v>178</v>
      </c>
      <c r="H156" t="s">
        <v>372</v>
      </c>
      <c r="I156" t="s">
        <v>380</v>
      </c>
      <c r="J156" t="s">
        <v>759</v>
      </c>
      <c r="K156">
        <v>59879</v>
      </c>
      <c r="M156" t="str">
        <f>+IF(J156="",K156,CONCATENATE(J156,"_",K156))</f>
        <v>CCR_59879</v>
      </c>
      <c r="N156">
        <v>11</v>
      </c>
      <c r="O156">
        <v>2021</v>
      </c>
      <c r="P156">
        <v>12</v>
      </c>
      <c r="R156">
        <v>2305010000</v>
      </c>
      <c r="S156" t="s">
        <v>84</v>
      </c>
      <c r="T156">
        <v>1221857609</v>
      </c>
      <c r="U156">
        <v>3076705</v>
      </c>
    </row>
    <row r="157" spans="1:21" hidden="1" x14ac:dyDescent="0.25">
      <c r="A157">
        <v>9900951033</v>
      </c>
      <c r="B157" t="s">
        <v>19</v>
      </c>
      <c r="C157">
        <v>1222050097</v>
      </c>
      <c r="D157">
        <v>2201303763</v>
      </c>
      <c r="E157" s="1">
        <v>-9676565</v>
      </c>
      <c r="F157" t="s">
        <v>317</v>
      </c>
      <c r="G157" t="s">
        <v>116</v>
      </c>
      <c r="H157" t="s">
        <v>329</v>
      </c>
      <c r="I157" t="s">
        <v>331</v>
      </c>
      <c r="J157" t="s">
        <v>759</v>
      </c>
      <c r="K157">
        <v>59932</v>
      </c>
      <c r="M157" t="str">
        <f>+IF(J157="",K157,CONCATENATE(J157,"_",K157))</f>
        <v>CCR_59932</v>
      </c>
      <c r="N157">
        <v>11</v>
      </c>
      <c r="O157">
        <v>2022</v>
      </c>
      <c r="P157">
        <v>7</v>
      </c>
      <c r="R157">
        <v>2305010000</v>
      </c>
      <c r="S157" t="s">
        <v>72</v>
      </c>
      <c r="T157">
        <v>1222050097</v>
      </c>
      <c r="U157">
        <v>212920441852</v>
      </c>
    </row>
    <row r="158" spans="1:21" hidden="1" x14ac:dyDescent="0.25">
      <c r="A158">
        <v>9900951033</v>
      </c>
      <c r="B158" t="s">
        <v>19</v>
      </c>
      <c r="C158">
        <v>1221856566</v>
      </c>
      <c r="D158">
        <v>4800052913</v>
      </c>
      <c r="E158" s="1">
        <v>-79215</v>
      </c>
      <c r="F158" t="s">
        <v>81</v>
      </c>
      <c r="G158" t="s">
        <v>178</v>
      </c>
      <c r="H158" t="s">
        <v>157</v>
      </c>
      <c r="I158" t="s">
        <v>179</v>
      </c>
      <c r="J158" t="s">
        <v>759</v>
      </c>
      <c r="K158">
        <v>61320</v>
      </c>
      <c r="M158" t="str">
        <f>+IF(J158="",K158,CONCATENATE(J158,"_",K158))</f>
        <v>CCR_61320</v>
      </c>
      <c r="N158">
        <v>11</v>
      </c>
      <c r="O158">
        <v>2021</v>
      </c>
      <c r="P158">
        <v>12</v>
      </c>
      <c r="R158">
        <v>2305010000</v>
      </c>
      <c r="S158" t="s">
        <v>84</v>
      </c>
      <c r="T158">
        <v>1221856566</v>
      </c>
      <c r="U158">
        <v>3071994</v>
      </c>
    </row>
    <row r="159" spans="1:21" hidden="1" x14ac:dyDescent="0.25">
      <c r="A159">
        <v>9900951033</v>
      </c>
      <c r="B159" t="s">
        <v>19</v>
      </c>
      <c r="C159">
        <v>1222050098</v>
      </c>
      <c r="D159">
        <v>2201330109</v>
      </c>
      <c r="E159" s="1">
        <v>-43308489</v>
      </c>
      <c r="F159" t="s">
        <v>317</v>
      </c>
      <c r="G159" t="s">
        <v>116</v>
      </c>
      <c r="H159" t="s">
        <v>314</v>
      </c>
      <c r="I159" t="s">
        <v>318</v>
      </c>
      <c r="J159" t="s">
        <v>759</v>
      </c>
      <c r="K159">
        <v>61941</v>
      </c>
      <c r="M159" t="str">
        <f>+IF(J159="",K159,CONCATENATE(J159,"_",K159))</f>
        <v>CCR_61941</v>
      </c>
      <c r="N159">
        <v>11</v>
      </c>
      <c r="O159">
        <v>2022</v>
      </c>
      <c r="P159">
        <v>7</v>
      </c>
      <c r="R159">
        <v>2305010000</v>
      </c>
      <c r="S159" t="s">
        <v>72</v>
      </c>
      <c r="T159">
        <v>1222050098</v>
      </c>
      <c r="U159">
        <v>212920444337</v>
      </c>
    </row>
    <row r="160" spans="1:21" hidden="1" x14ac:dyDescent="0.25">
      <c r="A160">
        <v>9900951033</v>
      </c>
      <c r="B160" t="s">
        <v>19</v>
      </c>
      <c r="C160">
        <v>1221856567</v>
      </c>
      <c r="D160">
        <v>4800052913</v>
      </c>
      <c r="E160" s="1">
        <v>-79215</v>
      </c>
      <c r="F160" t="s">
        <v>81</v>
      </c>
      <c r="G160" t="s">
        <v>178</v>
      </c>
      <c r="H160" t="s">
        <v>157</v>
      </c>
      <c r="I160" t="s">
        <v>180</v>
      </c>
      <c r="J160" t="s">
        <v>759</v>
      </c>
      <c r="K160">
        <v>63673</v>
      </c>
      <c r="M160" t="str">
        <f>+IF(J160="",K160,CONCATENATE(J160,"_",K160))</f>
        <v>CCR_63673</v>
      </c>
      <c r="N160">
        <v>11</v>
      </c>
      <c r="O160">
        <v>2021</v>
      </c>
      <c r="P160">
        <v>12</v>
      </c>
      <c r="R160">
        <v>2305010000</v>
      </c>
      <c r="S160" t="s">
        <v>84</v>
      </c>
      <c r="T160">
        <v>1221856567</v>
      </c>
      <c r="U160">
        <v>3071995</v>
      </c>
    </row>
    <row r="161" spans="1:21" hidden="1" x14ac:dyDescent="0.25">
      <c r="A161">
        <v>9900951033</v>
      </c>
      <c r="B161" t="s">
        <v>33</v>
      </c>
      <c r="C161">
        <v>1221842269</v>
      </c>
      <c r="D161">
        <v>4800052545</v>
      </c>
      <c r="E161" s="1">
        <v>-8327519</v>
      </c>
      <c r="F161" t="s">
        <v>115</v>
      </c>
      <c r="G161" t="s">
        <v>178</v>
      </c>
      <c r="H161" t="s">
        <v>183</v>
      </c>
      <c r="I161" t="s">
        <v>184</v>
      </c>
      <c r="J161" t="s">
        <v>759</v>
      </c>
      <c r="K161">
        <v>64988</v>
      </c>
      <c r="M161" t="str">
        <f>+IF(J161="",K161,CONCATENATE(J161,"_",K161))</f>
        <v>CCR_64988</v>
      </c>
      <c r="N161">
        <v>11</v>
      </c>
      <c r="O161">
        <v>2021</v>
      </c>
      <c r="P161">
        <v>11</v>
      </c>
      <c r="R161">
        <v>2305010000</v>
      </c>
      <c r="S161" t="s">
        <v>118</v>
      </c>
      <c r="T161">
        <v>1221842269</v>
      </c>
      <c r="U161">
        <v>3135496</v>
      </c>
    </row>
    <row r="162" spans="1:21" hidden="1" x14ac:dyDescent="0.25">
      <c r="A162">
        <v>9900951033</v>
      </c>
      <c r="B162" t="s">
        <v>33</v>
      </c>
      <c r="C162">
        <v>1221977440</v>
      </c>
      <c r="D162">
        <v>4800056048</v>
      </c>
      <c r="E162" s="1">
        <v>-121618</v>
      </c>
      <c r="F162" t="s">
        <v>64</v>
      </c>
      <c r="G162" t="s">
        <v>68</v>
      </c>
      <c r="H162" t="s">
        <v>66</v>
      </c>
      <c r="I162" t="s">
        <v>71</v>
      </c>
      <c r="J162" t="s">
        <v>759</v>
      </c>
      <c r="K162">
        <v>64988</v>
      </c>
      <c r="L162" t="s">
        <v>761</v>
      </c>
      <c r="M162" t="str">
        <f>+IF(J162="",K162,CONCATENATE(J162,"_",K162))</f>
        <v>CCR_64988</v>
      </c>
      <c r="N162">
        <v>11</v>
      </c>
      <c r="O162">
        <v>2022</v>
      </c>
      <c r="P162">
        <v>5</v>
      </c>
      <c r="R162">
        <v>2305010000</v>
      </c>
      <c r="S162" t="s">
        <v>51</v>
      </c>
      <c r="T162">
        <v>1221977440</v>
      </c>
      <c r="U162">
        <v>966621521564</v>
      </c>
    </row>
    <row r="163" spans="1:21" hidden="1" x14ac:dyDescent="0.25">
      <c r="A163">
        <v>9900951033</v>
      </c>
      <c r="B163" t="s">
        <v>33</v>
      </c>
      <c r="C163">
        <v>1221842270</v>
      </c>
      <c r="D163">
        <v>4800053660</v>
      </c>
      <c r="E163" s="1">
        <v>-79215</v>
      </c>
      <c r="F163" t="s">
        <v>115</v>
      </c>
      <c r="G163" t="s">
        <v>116</v>
      </c>
      <c r="H163" t="s">
        <v>101</v>
      </c>
      <c r="I163" t="s">
        <v>117</v>
      </c>
      <c r="J163" t="s">
        <v>759</v>
      </c>
      <c r="K163">
        <v>66648</v>
      </c>
      <c r="M163" t="str">
        <f>+IF(J163="",K163,CONCATENATE(J163,"_",K163))</f>
        <v>CCR_66648</v>
      </c>
      <c r="N163">
        <v>11</v>
      </c>
      <c r="O163">
        <v>2021</v>
      </c>
      <c r="P163">
        <v>11</v>
      </c>
      <c r="R163">
        <v>2305010000</v>
      </c>
      <c r="S163" t="s">
        <v>118</v>
      </c>
      <c r="T163">
        <v>1221842270</v>
      </c>
      <c r="U163">
        <v>3135497</v>
      </c>
    </row>
    <row r="164" spans="1:21" hidden="1" x14ac:dyDescent="0.25">
      <c r="A164">
        <v>9900951033</v>
      </c>
      <c r="B164" t="s">
        <v>19</v>
      </c>
      <c r="C164">
        <v>1221870202</v>
      </c>
      <c r="D164">
        <v>2201273976</v>
      </c>
      <c r="E164" s="1">
        <v>-223942</v>
      </c>
      <c r="F164" t="s">
        <v>383</v>
      </c>
      <c r="G164" t="s">
        <v>178</v>
      </c>
      <c r="H164" t="s">
        <v>372</v>
      </c>
      <c r="I164" t="s">
        <v>385</v>
      </c>
      <c r="J164" t="s">
        <v>759</v>
      </c>
      <c r="K164">
        <v>67748</v>
      </c>
      <c r="M164" t="str">
        <f>+IF(J164="",K164,CONCATENATE(J164,"_",K164))</f>
        <v>CCR_67748</v>
      </c>
      <c r="N164">
        <v>11</v>
      </c>
      <c r="O164">
        <v>2022</v>
      </c>
      <c r="P164">
        <v>1</v>
      </c>
      <c r="R164">
        <v>2305010000</v>
      </c>
      <c r="S164" t="s">
        <v>159</v>
      </c>
      <c r="T164">
        <v>1221870202</v>
      </c>
      <c r="U164">
        <v>3086989</v>
      </c>
    </row>
    <row r="165" spans="1:21" hidden="1" x14ac:dyDescent="0.25">
      <c r="A165">
        <v>9900951033</v>
      </c>
      <c r="B165" t="s">
        <v>19</v>
      </c>
      <c r="C165">
        <v>1222050101</v>
      </c>
      <c r="D165">
        <v>2201303763</v>
      </c>
      <c r="E165" s="1">
        <v>-1250635</v>
      </c>
      <c r="F165" t="s">
        <v>317</v>
      </c>
      <c r="G165" t="s">
        <v>116</v>
      </c>
      <c r="H165" t="s">
        <v>329</v>
      </c>
      <c r="I165" t="s">
        <v>334</v>
      </c>
      <c r="J165" t="s">
        <v>759</v>
      </c>
      <c r="K165">
        <v>67994</v>
      </c>
      <c r="M165" t="str">
        <f>+IF(J165="",K165,CONCATENATE(J165,"_",K165))</f>
        <v>CCR_67994</v>
      </c>
      <c r="N165">
        <v>11</v>
      </c>
      <c r="O165">
        <v>2022</v>
      </c>
      <c r="P165">
        <v>7</v>
      </c>
      <c r="R165">
        <v>2305010000</v>
      </c>
      <c r="S165" t="s">
        <v>72</v>
      </c>
      <c r="T165">
        <v>1222050101</v>
      </c>
      <c r="U165">
        <v>212920474635</v>
      </c>
    </row>
    <row r="166" spans="1:21" hidden="1" x14ac:dyDescent="0.25">
      <c r="A166">
        <v>9900951033</v>
      </c>
      <c r="B166" t="s">
        <v>397</v>
      </c>
      <c r="C166">
        <v>1908631975</v>
      </c>
      <c r="D166">
        <v>2201273976</v>
      </c>
      <c r="E166" s="1">
        <v>-38220</v>
      </c>
      <c r="F166" t="s">
        <v>81</v>
      </c>
      <c r="G166" t="s">
        <v>178</v>
      </c>
      <c r="H166" t="s">
        <v>372</v>
      </c>
      <c r="I166" t="s">
        <v>399</v>
      </c>
      <c r="J166" t="s">
        <v>759</v>
      </c>
      <c r="K166">
        <v>68225</v>
      </c>
      <c r="M166" t="str">
        <f>+IF(J166="",K166,CONCATENATE(J166,"_",K166))</f>
        <v>CCR_68225</v>
      </c>
      <c r="N166">
        <v>11</v>
      </c>
      <c r="O166">
        <v>2021</v>
      </c>
      <c r="P166">
        <v>12</v>
      </c>
      <c r="R166">
        <v>2305010000</v>
      </c>
      <c r="S166" t="s">
        <v>84</v>
      </c>
      <c r="T166">
        <v>1908631975</v>
      </c>
      <c r="U166">
        <v>3071996</v>
      </c>
    </row>
    <row r="167" spans="1:21" hidden="1" x14ac:dyDescent="0.25">
      <c r="A167">
        <v>9900951033</v>
      </c>
      <c r="B167" t="s">
        <v>397</v>
      </c>
      <c r="C167">
        <v>1908761927</v>
      </c>
      <c r="D167">
        <v>2201273976</v>
      </c>
      <c r="E167" s="1">
        <v>-42009</v>
      </c>
      <c r="F167" t="s">
        <v>383</v>
      </c>
      <c r="G167" t="s">
        <v>178</v>
      </c>
      <c r="H167" t="s">
        <v>372</v>
      </c>
      <c r="I167" t="s">
        <v>400</v>
      </c>
      <c r="J167" t="s">
        <v>759</v>
      </c>
      <c r="K167">
        <v>68264</v>
      </c>
      <c r="M167" t="str">
        <f>+IF(J167="",K167,CONCATENATE(J167,"_",K167))</f>
        <v>CCR_68264</v>
      </c>
      <c r="N167">
        <v>11</v>
      </c>
      <c r="O167">
        <v>2022</v>
      </c>
      <c r="P167">
        <v>1</v>
      </c>
      <c r="R167">
        <v>2305010000</v>
      </c>
      <c r="S167" t="s">
        <v>159</v>
      </c>
      <c r="T167">
        <v>1908761927</v>
      </c>
      <c r="U167">
        <v>3086990</v>
      </c>
    </row>
    <row r="168" spans="1:21" hidden="1" x14ac:dyDescent="0.25">
      <c r="A168">
        <v>9900951033</v>
      </c>
      <c r="B168" t="s">
        <v>19</v>
      </c>
      <c r="C168">
        <v>1222050100</v>
      </c>
      <c r="D168">
        <v>2201303763</v>
      </c>
      <c r="E168" s="1">
        <v>-68073031</v>
      </c>
      <c r="F168" t="s">
        <v>317</v>
      </c>
      <c r="G168" t="s">
        <v>116</v>
      </c>
      <c r="H168" t="s">
        <v>329</v>
      </c>
      <c r="I168" t="s">
        <v>333</v>
      </c>
      <c r="J168" t="s">
        <v>759</v>
      </c>
      <c r="K168">
        <v>68935</v>
      </c>
      <c r="M168" t="str">
        <f>+IF(J168="",K168,CONCATENATE(J168,"_",K168))</f>
        <v>CCR_68935</v>
      </c>
      <c r="N168">
        <v>11</v>
      </c>
      <c r="O168">
        <v>2022</v>
      </c>
      <c r="P168">
        <v>7</v>
      </c>
      <c r="R168">
        <v>2305010000</v>
      </c>
      <c r="S168" t="s">
        <v>72</v>
      </c>
      <c r="T168">
        <v>1222050100</v>
      </c>
      <c r="U168">
        <v>212920472956</v>
      </c>
    </row>
    <row r="169" spans="1:21" hidden="1" x14ac:dyDescent="0.25">
      <c r="A169">
        <v>9900951033</v>
      </c>
      <c r="B169" t="s">
        <v>25</v>
      </c>
      <c r="C169">
        <v>1909387379</v>
      </c>
      <c r="D169">
        <v>4800055578</v>
      </c>
      <c r="E169" s="1">
        <v>-291869</v>
      </c>
      <c r="F169" t="s">
        <v>86</v>
      </c>
      <c r="G169" t="s">
        <v>97</v>
      </c>
      <c r="H169" t="s">
        <v>88</v>
      </c>
      <c r="I169" t="s">
        <v>99</v>
      </c>
      <c r="J169" t="s">
        <v>759</v>
      </c>
      <c r="K169">
        <v>68937</v>
      </c>
      <c r="L169" t="s">
        <v>760</v>
      </c>
      <c r="M169" t="str">
        <f>+IF(J169="",K169,CONCATENATE(J169,"_",K169))</f>
        <v>CCR_68937</v>
      </c>
      <c r="N169">
        <v>11</v>
      </c>
      <c r="O169">
        <v>2022</v>
      </c>
      <c r="P169">
        <v>6</v>
      </c>
      <c r="R169">
        <v>2305010000</v>
      </c>
      <c r="S169" t="s">
        <v>61</v>
      </c>
      <c r="T169">
        <v>1909387379</v>
      </c>
      <c r="U169">
        <v>969778453091</v>
      </c>
    </row>
    <row r="170" spans="1:21" hidden="1" x14ac:dyDescent="0.25">
      <c r="A170">
        <v>9900951033</v>
      </c>
      <c r="B170" t="s">
        <v>19</v>
      </c>
      <c r="C170">
        <v>1222050095</v>
      </c>
      <c r="D170">
        <v>2201288808</v>
      </c>
      <c r="E170" s="1">
        <v>-21768413</v>
      </c>
      <c r="F170" t="s">
        <v>317</v>
      </c>
      <c r="G170" t="s">
        <v>116</v>
      </c>
      <c r="H170" t="s">
        <v>49</v>
      </c>
      <c r="I170" t="s">
        <v>351</v>
      </c>
      <c r="J170" t="s">
        <v>759</v>
      </c>
      <c r="K170">
        <v>69317</v>
      </c>
      <c r="M170" t="str">
        <f>+IF(J170="",K170,CONCATENATE(J170,"_",K170))</f>
        <v>CCR_69317</v>
      </c>
      <c r="N170">
        <v>11</v>
      </c>
      <c r="O170">
        <v>2022</v>
      </c>
      <c r="P170">
        <v>7</v>
      </c>
      <c r="R170">
        <v>2305010000</v>
      </c>
      <c r="S170" t="s">
        <v>72</v>
      </c>
      <c r="T170">
        <v>1222050095</v>
      </c>
      <c r="U170">
        <v>212920376042</v>
      </c>
    </row>
    <row r="171" spans="1:21" hidden="1" x14ac:dyDescent="0.25">
      <c r="A171">
        <v>9900951033</v>
      </c>
      <c r="B171" t="s">
        <v>19</v>
      </c>
      <c r="C171">
        <v>1222050094</v>
      </c>
      <c r="D171">
        <v>2201288808</v>
      </c>
      <c r="E171" s="1">
        <v>-31721994</v>
      </c>
      <c r="F171" t="s">
        <v>317</v>
      </c>
      <c r="G171" t="s">
        <v>116</v>
      </c>
      <c r="H171" t="s">
        <v>49</v>
      </c>
      <c r="I171" t="s">
        <v>350</v>
      </c>
      <c r="J171" t="s">
        <v>759</v>
      </c>
      <c r="K171">
        <v>70225</v>
      </c>
      <c r="M171" t="str">
        <f>+IF(J171="",K171,CONCATENATE(J171,"_",K171))</f>
        <v>CCR_70225</v>
      </c>
      <c r="N171">
        <v>11</v>
      </c>
      <c r="O171">
        <v>2022</v>
      </c>
      <c r="P171">
        <v>7</v>
      </c>
      <c r="R171">
        <v>2305010000</v>
      </c>
      <c r="S171" t="s">
        <v>72</v>
      </c>
      <c r="T171">
        <v>1222050094</v>
      </c>
      <c r="U171">
        <v>212920358560</v>
      </c>
    </row>
    <row r="172" spans="1:21" hidden="1" x14ac:dyDescent="0.25">
      <c r="A172">
        <v>9900951033</v>
      </c>
      <c r="B172" t="s">
        <v>19</v>
      </c>
      <c r="C172">
        <v>1221897423</v>
      </c>
      <c r="D172">
        <v>4800053456</v>
      </c>
      <c r="E172" s="1">
        <v>-79215</v>
      </c>
      <c r="F172" t="s">
        <v>151</v>
      </c>
      <c r="G172" t="s">
        <v>116</v>
      </c>
      <c r="H172" t="s">
        <v>101</v>
      </c>
      <c r="I172" t="s">
        <v>152</v>
      </c>
      <c r="J172" t="s">
        <v>759</v>
      </c>
      <c r="K172">
        <v>71004</v>
      </c>
      <c r="M172" t="str">
        <f>+IF(J172="",K172,CONCATENATE(J172,"_",K172))</f>
        <v>CCR_71004</v>
      </c>
      <c r="N172">
        <v>11</v>
      </c>
      <c r="O172">
        <v>2022</v>
      </c>
      <c r="P172">
        <v>2</v>
      </c>
      <c r="R172">
        <v>2305010000</v>
      </c>
      <c r="S172" t="s">
        <v>104</v>
      </c>
      <c r="T172">
        <v>1221897423</v>
      </c>
      <c r="U172">
        <v>3132930</v>
      </c>
    </row>
    <row r="173" spans="1:21" hidden="1" x14ac:dyDescent="0.25">
      <c r="A173">
        <v>9900951033</v>
      </c>
      <c r="B173" t="s">
        <v>33</v>
      </c>
      <c r="C173">
        <v>1221864086</v>
      </c>
      <c r="D173">
        <v>4800053031</v>
      </c>
      <c r="E173" s="1">
        <v>-2296997</v>
      </c>
      <c r="F173" t="s">
        <v>161</v>
      </c>
      <c r="G173" t="s">
        <v>162</v>
      </c>
      <c r="H173" t="s">
        <v>163</v>
      </c>
      <c r="I173" t="s">
        <v>164</v>
      </c>
      <c r="J173" t="s">
        <v>759</v>
      </c>
      <c r="K173">
        <v>71972</v>
      </c>
      <c r="M173" t="str">
        <f>+IF(J173="",K173,CONCATENATE(J173,"_",K173))</f>
        <v>CCR_71972</v>
      </c>
      <c r="N173">
        <v>11</v>
      </c>
      <c r="O173">
        <v>2022</v>
      </c>
      <c r="P173">
        <v>1</v>
      </c>
      <c r="R173">
        <v>2305010000</v>
      </c>
      <c r="S173" t="s">
        <v>159</v>
      </c>
      <c r="T173">
        <v>1221864086</v>
      </c>
      <c r="U173">
        <v>3208061</v>
      </c>
    </row>
    <row r="174" spans="1:21" hidden="1" x14ac:dyDescent="0.25">
      <c r="A174">
        <v>9900951033</v>
      </c>
      <c r="B174" t="s">
        <v>19</v>
      </c>
      <c r="C174">
        <v>1221897424</v>
      </c>
      <c r="D174">
        <v>4800053456</v>
      </c>
      <c r="E174" s="1">
        <v>-79215</v>
      </c>
      <c r="F174" t="s">
        <v>151</v>
      </c>
      <c r="G174" t="s">
        <v>116</v>
      </c>
      <c r="H174" t="s">
        <v>101</v>
      </c>
      <c r="I174" t="s">
        <v>153</v>
      </c>
      <c r="J174" t="s">
        <v>759</v>
      </c>
      <c r="K174">
        <v>72780</v>
      </c>
      <c r="M174" t="str">
        <f>+IF(J174="",K174,CONCATENATE(J174,"_",K174))</f>
        <v>CCR_72780</v>
      </c>
      <c r="N174">
        <v>11</v>
      </c>
      <c r="O174">
        <v>2022</v>
      </c>
      <c r="P174">
        <v>2</v>
      </c>
      <c r="R174">
        <v>2305010000</v>
      </c>
      <c r="S174" t="s">
        <v>104</v>
      </c>
      <c r="T174">
        <v>1221897424</v>
      </c>
      <c r="U174">
        <v>3132931</v>
      </c>
    </row>
    <row r="175" spans="1:21" hidden="1" x14ac:dyDescent="0.25">
      <c r="A175">
        <v>9900951033</v>
      </c>
      <c r="B175" t="s">
        <v>33</v>
      </c>
      <c r="C175">
        <v>1221904615</v>
      </c>
      <c r="D175">
        <v>4800054951</v>
      </c>
      <c r="E175" s="1">
        <v>-133180104</v>
      </c>
      <c r="F175" t="s">
        <v>101</v>
      </c>
      <c r="G175" t="s">
        <v>106</v>
      </c>
      <c r="H175" t="s">
        <v>47</v>
      </c>
      <c r="I175" t="s">
        <v>108</v>
      </c>
      <c r="J175" t="s">
        <v>759</v>
      </c>
      <c r="K175">
        <v>72800</v>
      </c>
      <c r="M175" t="str">
        <f>+IF(J175="",K175,CONCATENATE(J175,"_",K175))</f>
        <v>CCR_72800</v>
      </c>
      <c r="N175">
        <v>11</v>
      </c>
      <c r="O175">
        <v>2022</v>
      </c>
      <c r="P175">
        <v>2</v>
      </c>
      <c r="R175">
        <v>2305010000</v>
      </c>
      <c r="S175" t="s">
        <v>104</v>
      </c>
      <c r="T175">
        <v>1221904615</v>
      </c>
      <c r="U175">
        <v>213261639684</v>
      </c>
    </row>
    <row r="176" spans="1:21" hidden="1" x14ac:dyDescent="0.25">
      <c r="A176">
        <v>9900951033</v>
      </c>
      <c r="B176" t="s">
        <v>33</v>
      </c>
      <c r="C176">
        <v>1221977438</v>
      </c>
      <c r="D176">
        <v>4800056048</v>
      </c>
      <c r="E176" s="1">
        <v>-701239</v>
      </c>
      <c r="F176" t="s">
        <v>64</v>
      </c>
      <c r="G176" t="s">
        <v>68</v>
      </c>
      <c r="H176" t="s">
        <v>66</v>
      </c>
      <c r="I176" t="s">
        <v>69</v>
      </c>
      <c r="J176" t="s">
        <v>759</v>
      </c>
      <c r="K176">
        <v>72800</v>
      </c>
      <c r="L176" t="s">
        <v>761</v>
      </c>
      <c r="M176" t="str">
        <f>+IF(J176="",K176,CONCATENATE(J176,"_",K176))</f>
        <v>CCR_72800</v>
      </c>
      <c r="N176">
        <v>11</v>
      </c>
      <c r="O176">
        <v>2022</v>
      </c>
      <c r="P176">
        <v>5</v>
      </c>
      <c r="R176">
        <v>2305010000</v>
      </c>
      <c r="S176" t="s">
        <v>51</v>
      </c>
      <c r="T176">
        <v>1221977438</v>
      </c>
      <c r="U176">
        <v>966621520728</v>
      </c>
    </row>
    <row r="177" spans="1:21" hidden="1" x14ac:dyDescent="0.25">
      <c r="A177">
        <v>9900951033</v>
      </c>
      <c r="B177" t="s">
        <v>25</v>
      </c>
      <c r="C177">
        <v>1910010574</v>
      </c>
      <c r="D177">
        <v>4800058003</v>
      </c>
      <c r="E177" s="1">
        <v>-212654</v>
      </c>
      <c r="F177" t="s">
        <v>26</v>
      </c>
      <c r="G177" t="s">
        <v>27</v>
      </c>
      <c r="H177" t="s">
        <v>22</v>
      </c>
      <c r="I177" t="s">
        <v>28</v>
      </c>
      <c r="J177" t="s">
        <v>759</v>
      </c>
      <c r="K177">
        <v>73385</v>
      </c>
      <c r="L177" t="s">
        <v>760</v>
      </c>
      <c r="M177" t="str">
        <f>+IF(J177="",K177,CONCATENATE(J177,"_",K177))</f>
        <v>CCR_73385</v>
      </c>
      <c r="N177">
        <v>11</v>
      </c>
      <c r="O177">
        <v>2022</v>
      </c>
      <c r="P177">
        <v>11</v>
      </c>
      <c r="R177">
        <v>2305010000</v>
      </c>
      <c r="S177" t="s">
        <v>18</v>
      </c>
      <c r="T177">
        <v>1910010574</v>
      </c>
      <c r="U177">
        <v>966777610616</v>
      </c>
    </row>
    <row r="178" spans="1:21" hidden="1" x14ac:dyDescent="0.25">
      <c r="A178">
        <v>9900951033</v>
      </c>
      <c r="B178" t="s">
        <v>19</v>
      </c>
      <c r="C178">
        <v>1221960186</v>
      </c>
      <c r="D178">
        <v>2201330109</v>
      </c>
      <c r="E178" s="1">
        <v>-3290662</v>
      </c>
      <c r="F178" t="s">
        <v>47</v>
      </c>
      <c r="G178" t="s">
        <v>162</v>
      </c>
      <c r="H178" t="s">
        <v>314</v>
      </c>
      <c r="I178" t="s">
        <v>316</v>
      </c>
      <c r="J178" t="s">
        <v>759</v>
      </c>
      <c r="K178">
        <v>76275</v>
      </c>
      <c r="M178" t="str">
        <f>+IF(J178="",K178,CONCATENATE(J178,"_",K178))</f>
        <v>CCR_76275</v>
      </c>
      <c r="N178">
        <v>11</v>
      </c>
      <c r="O178">
        <v>2022</v>
      </c>
      <c r="P178">
        <v>5</v>
      </c>
      <c r="R178">
        <v>2305010000</v>
      </c>
      <c r="S178" t="s">
        <v>51</v>
      </c>
      <c r="T178">
        <v>1221960186</v>
      </c>
      <c r="U178">
        <v>213521771702</v>
      </c>
    </row>
    <row r="179" spans="1:21" hidden="1" x14ac:dyDescent="0.25">
      <c r="A179">
        <v>9900951033</v>
      </c>
      <c r="B179" t="s">
        <v>19</v>
      </c>
      <c r="C179">
        <v>1221956985</v>
      </c>
      <c r="D179">
        <v>4800057076</v>
      </c>
      <c r="E179" s="1">
        <v>-63700</v>
      </c>
      <c r="F179" t="s">
        <v>47</v>
      </c>
      <c r="G179" t="s">
        <v>48</v>
      </c>
      <c r="H179" t="s">
        <v>49</v>
      </c>
      <c r="I179" t="s">
        <v>50</v>
      </c>
      <c r="J179" t="s">
        <v>759</v>
      </c>
      <c r="K179">
        <v>76629</v>
      </c>
      <c r="M179" t="str">
        <f>+IF(J179="",K179,CONCATENATE(J179,"_",K179))</f>
        <v>CCR_76629</v>
      </c>
      <c r="N179">
        <v>11</v>
      </c>
      <c r="O179">
        <v>2022</v>
      </c>
      <c r="P179">
        <v>5</v>
      </c>
      <c r="R179">
        <v>2305010000</v>
      </c>
      <c r="S179" t="s">
        <v>51</v>
      </c>
      <c r="T179">
        <v>1221956985</v>
      </c>
      <c r="U179">
        <v>213441027000</v>
      </c>
    </row>
    <row r="180" spans="1:21" hidden="1" x14ac:dyDescent="0.25">
      <c r="A180">
        <v>9900951033</v>
      </c>
      <c r="B180" t="s">
        <v>19</v>
      </c>
      <c r="C180">
        <v>1221908364</v>
      </c>
      <c r="D180">
        <v>4800053660</v>
      </c>
      <c r="E180" s="1">
        <v>-79215</v>
      </c>
      <c r="F180" t="s">
        <v>101</v>
      </c>
      <c r="G180" t="s">
        <v>48</v>
      </c>
      <c r="H180" t="s">
        <v>101</v>
      </c>
      <c r="I180" t="s">
        <v>119</v>
      </c>
      <c r="J180" t="s">
        <v>759</v>
      </c>
      <c r="K180">
        <v>76631</v>
      </c>
      <c r="M180" t="str">
        <f>+IF(J180="",K180,CONCATENATE(J180,"_",K180))</f>
        <v>CCR_76631</v>
      </c>
      <c r="N180">
        <v>11</v>
      </c>
      <c r="O180">
        <v>2022</v>
      </c>
      <c r="P180">
        <v>2</v>
      </c>
      <c r="R180">
        <v>2305010000</v>
      </c>
      <c r="S180" t="s">
        <v>104</v>
      </c>
      <c r="T180">
        <v>1221908364</v>
      </c>
      <c r="U180">
        <v>213440966997</v>
      </c>
    </row>
    <row r="181" spans="1:21" hidden="1" x14ac:dyDescent="0.25">
      <c r="A181">
        <v>9900951033</v>
      </c>
      <c r="B181" t="s">
        <v>33</v>
      </c>
      <c r="C181">
        <v>1221904370</v>
      </c>
      <c r="D181">
        <v>4800054951</v>
      </c>
      <c r="E181" s="1">
        <v>-994928</v>
      </c>
      <c r="F181" t="s">
        <v>101</v>
      </c>
      <c r="G181" t="s">
        <v>102</v>
      </c>
      <c r="H181" t="s">
        <v>47</v>
      </c>
      <c r="I181" t="s">
        <v>105</v>
      </c>
      <c r="J181" t="s">
        <v>759</v>
      </c>
      <c r="K181">
        <v>78535</v>
      </c>
      <c r="M181" t="str">
        <f>+IF(J181="",K181,CONCATENATE(J181,"_",K181))</f>
        <v>CCR_78535</v>
      </c>
      <c r="N181">
        <v>11</v>
      </c>
      <c r="O181">
        <v>2022</v>
      </c>
      <c r="P181">
        <v>2</v>
      </c>
      <c r="R181">
        <v>2305010000</v>
      </c>
      <c r="S181" t="s">
        <v>104</v>
      </c>
      <c r="T181">
        <v>1221904370</v>
      </c>
      <c r="U181">
        <v>213547867313</v>
      </c>
    </row>
    <row r="182" spans="1:21" hidden="1" x14ac:dyDescent="0.25">
      <c r="A182">
        <v>9900951033</v>
      </c>
      <c r="B182" t="s">
        <v>33</v>
      </c>
      <c r="C182">
        <v>1221904611</v>
      </c>
      <c r="D182">
        <v>4800054951</v>
      </c>
      <c r="E182" s="1">
        <v>-32674457</v>
      </c>
      <c r="F182" t="s">
        <v>101</v>
      </c>
      <c r="G182" t="s">
        <v>106</v>
      </c>
      <c r="H182" t="s">
        <v>47</v>
      </c>
      <c r="I182" t="s">
        <v>107</v>
      </c>
      <c r="J182" t="s">
        <v>759</v>
      </c>
      <c r="K182">
        <v>79410</v>
      </c>
      <c r="M182" t="str">
        <f>+IF(J182="",K182,CONCATENATE(J182,"_",K182))</f>
        <v>CCR_79410</v>
      </c>
      <c r="N182">
        <v>11</v>
      </c>
      <c r="O182">
        <v>2022</v>
      </c>
      <c r="P182">
        <v>2</v>
      </c>
      <c r="R182">
        <v>2305010000</v>
      </c>
      <c r="S182" t="s">
        <v>104</v>
      </c>
      <c r="T182">
        <v>1221904611</v>
      </c>
      <c r="U182">
        <v>213246629265</v>
      </c>
    </row>
    <row r="183" spans="1:21" hidden="1" x14ac:dyDescent="0.25">
      <c r="A183">
        <v>9900951033</v>
      </c>
      <c r="B183" t="s">
        <v>33</v>
      </c>
      <c r="C183">
        <v>1221977439</v>
      </c>
      <c r="D183">
        <v>4800056048</v>
      </c>
      <c r="E183" s="1">
        <v>-3882388</v>
      </c>
      <c r="F183" t="s">
        <v>64</v>
      </c>
      <c r="G183" t="s">
        <v>68</v>
      </c>
      <c r="H183" t="s">
        <v>66</v>
      </c>
      <c r="I183" t="s">
        <v>70</v>
      </c>
      <c r="J183" t="s">
        <v>759</v>
      </c>
      <c r="K183">
        <v>79410</v>
      </c>
      <c r="L183" t="s">
        <v>761</v>
      </c>
      <c r="M183" t="str">
        <f>+IF(J183="",K183,CONCATENATE(J183,"_",K183))</f>
        <v>CCR_79410</v>
      </c>
      <c r="N183">
        <v>11</v>
      </c>
      <c r="O183">
        <v>2022</v>
      </c>
      <c r="P183">
        <v>5</v>
      </c>
      <c r="R183">
        <v>2305010000</v>
      </c>
      <c r="S183" t="s">
        <v>51</v>
      </c>
      <c r="T183">
        <v>1221977439</v>
      </c>
      <c r="U183">
        <v>966621521192</v>
      </c>
    </row>
    <row r="184" spans="1:21" hidden="1" x14ac:dyDescent="0.25">
      <c r="A184">
        <v>9900951033</v>
      </c>
      <c r="B184" t="s">
        <v>33</v>
      </c>
      <c r="C184">
        <v>1221904369</v>
      </c>
      <c r="D184">
        <v>4800054951</v>
      </c>
      <c r="E184" s="1">
        <v>-4857816</v>
      </c>
      <c r="F184" t="s">
        <v>101</v>
      </c>
      <c r="G184" t="s">
        <v>102</v>
      </c>
      <c r="H184" t="s">
        <v>47</v>
      </c>
      <c r="I184" t="s">
        <v>103</v>
      </c>
      <c r="J184" t="s">
        <v>759</v>
      </c>
      <c r="K184">
        <v>80604</v>
      </c>
      <c r="M184" t="str">
        <f>+IF(J184="",K184,CONCATENATE(J184,"_",K184))</f>
        <v>CCR_80604</v>
      </c>
      <c r="N184">
        <v>11</v>
      </c>
      <c r="O184">
        <v>2022</v>
      </c>
      <c r="P184">
        <v>2</v>
      </c>
      <c r="R184">
        <v>2305010000</v>
      </c>
      <c r="S184" t="s">
        <v>104</v>
      </c>
      <c r="T184">
        <v>1221904369</v>
      </c>
      <c r="U184">
        <v>213547852380</v>
      </c>
    </row>
    <row r="185" spans="1:21" hidden="1" x14ac:dyDescent="0.25">
      <c r="A185">
        <v>9900951033</v>
      </c>
      <c r="B185" t="s">
        <v>33</v>
      </c>
      <c r="C185">
        <v>1222148180</v>
      </c>
      <c r="D185">
        <v>4800057899</v>
      </c>
      <c r="E185" s="1">
        <v>-4566344</v>
      </c>
      <c r="F185" t="s">
        <v>34</v>
      </c>
      <c r="G185" t="s">
        <v>35</v>
      </c>
      <c r="H185" t="s">
        <v>36</v>
      </c>
      <c r="I185" t="s">
        <v>37</v>
      </c>
      <c r="J185" t="s">
        <v>759</v>
      </c>
      <c r="K185">
        <v>80604</v>
      </c>
      <c r="L185" t="s">
        <v>761</v>
      </c>
      <c r="M185" t="str">
        <f>+IF(J185="",K185,CONCATENATE(J185,"_",K185))</f>
        <v>CCR_80604</v>
      </c>
      <c r="N185">
        <v>11</v>
      </c>
      <c r="O185">
        <v>2022</v>
      </c>
      <c r="P185">
        <v>10</v>
      </c>
      <c r="R185">
        <v>2305010000</v>
      </c>
      <c r="S185" t="s">
        <v>38</v>
      </c>
      <c r="T185">
        <v>1222148180</v>
      </c>
      <c r="U185">
        <v>966993584666</v>
      </c>
    </row>
    <row r="186" spans="1:21" hidden="1" x14ac:dyDescent="0.25">
      <c r="A186">
        <v>9900951033</v>
      </c>
      <c r="B186" t="s">
        <v>19</v>
      </c>
      <c r="C186">
        <v>1221908365</v>
      </c>
      <c r="D186">
        <v>4800053660</v>
      </c>
      <c r="E186" s="1">
        <v>-79215</v>
      </c>
      <c r="F186" t="s">
        <v>101</v>
      </c>
      <c r="G186" t="s">
        <v>48</v>
      </c>
      <c r="H186" t="s">
        <v>101</v>
      </c>
      <c r="I186" t="s">
        <v>120</v>
      </c>
      <c r="J186" t="s">
        <v>759</v>
      </c>
      <c r="K186">
        <v>81108</v>
      </c>
      <c r="M186" t="str">
        <f>+IF(J186="",K186,CONCATENATE(J186,"_",K186))</f>
        <v>CCR_81108</v>
      </c>
      <c r="N186">
        <v>11</v>
      </c>
      <c r="O186">
        <v>2022</v>
      </c>
      <c r="P186">
        <v>2</v>
      </c>
      <c r="R186">
        <v>2305010000</v>
      </c>
      <c r="S186" t="s">
        <v>104</v>
      </c>
      <c r="T186">
        <v>1221908365</v>
      </c>
      <c r="U186">
        <v>213441479036</v>
      </c>
    </row>
    <row r="187" spans="1:21" hidden="1" x14ac:dyDescent="0.25">
      <c r="A187">
        <v>9900951033</v>
      </c>
      <c r="B187" t="s">
        <v>19</v>
      </c>
      <c r="C187">
        <v>1221908366</v>
      </c>
      <c r="D187">
        <v>4800053660</v>
      </c>
      <c r="E187" s="1">
        <v>-79215</v>
      </c>
      <c r="F187" t="s">
        <v>101</v>
      </c>
      <c r="G187" t="s">
        <v>48</v>
      </c>
      <c r="H187" t="s">
        <v>101</v>
      </c>
      <c r="I187" t="s">
        <v>121</v>
      </c>
      <c r="J187" t="s">
        <v>759</v>
      </c>
      <c r="K187">
        <v>82015</v>
      </c>
      <c r="M187" t="str">
        <f>+IF(J187="",K187,CONCATENATE(J187,"_",K187))</f>
        <v>CCR_82015</v>
      </c>
      <c r="N187">
        <v>11</v>
      </c>
      <c r="O187">
        <v>2022</v>
      </c>
      <c r="P187">
        <v>2</v>
      </c>
      <c r="R187">
        <v>2305010000</v>
      </c>
      <c r="S187" t="s">
        <v>104</v>
      </c>
      <c r="T187">
        <v>1221908366</v>
      </c>
      <c r="U187">
        <v>213441498953</v>
      </c>
    </row>
    <row r="188" spans="1:21" hidden="1" x14ac:dyDescent="0.25">
      <c r="A188">
        <v>9900951033</v>
      </c>
      <c r="B188" t="s">
        <v>19</v>
      </c>
      <c r="C188">
        <v>1221908367</v>
      </c>
      <c r="D188">
        <v>4800053660</v>
      </c>
      <c r="E188" s="1">
        <v>-79215</v>
      </c>
      <c r="F188" t="s">
        <v>101</v>
      </c>
      <c r="G188" t="s">
        <v>48</v>
      </c>
      <c r="H188" t="s">
        <v>101</v>
      </c>
      <c r="I188" t="s">
        <v>122</v>
      </c>
      <c r="J188" t="s">
        <v>759</v>
      </c>
      <c r="K188">
        <v>82572</v>
      </c>
      <c r="M188" t="str">
        <f>+IF(J188="",K188,CONCATENATE(J188,"_",K188))</f>
        <v>CCR_82572</v>
      </c>
      <c r="N188">
        <v>11</v>
      </c>
      <c r="O188">
        <v>2022</v>
      </c>
      <c r="P188">
        <v>2</v>
      </c>
      <c r="R188">
        <v>2305010000</v>
      </c>
      <c r="S188" t="s">
        <v>104</v>
      </c>
      <c r="T188">
        <v>1221908367</v>
      </c>
      <c r="U188">
        <v>213441577592</v>
      </c>
    </row>
    <row r="189" spans="1:21" hidden="1" x14ac:dyDescent="0.25">
      <c r="A189">
        <v>9900951033</v>
      </c>
      <c r="B189" t="s">
        <v>19</v>
      </c>
      <c r="C189">
        <v>1221960185</v>
      </c>
      <c r="D189">
        <v>2201330109</v>
      </c>
      <c r="E189" s="1">
        <v>-32421806</v>
      </c>
      <c r="F189" t="s">
        <v>47</v>
      </c>
      <c r="G189" t="s">
        <v>162</v>
      </c>
      <c r="H189" t="s">
        <v>314</v>
      </c>
      <c r="I189" t="s">
        <v>315</v>
      </c>
      <c r="J189" t="s">
        <v>759</v>
      </c>
      <c r="K189">
        <v>84550</v>
      </c>
      <c r="M189" t="str">
        <f>+IF(J189="",K189,CONCATENATE(J189,"_",K189))</f>
        <v>CCR_84550</v>
      </c>
      <c r="N189">
        <v>11</v>
      </c>
      <c r="O189">
        <v>2022</v>
      </c>
      <c r="P189">
        <v>5</v>
      </c>
      <c r="R189">
        <v>2305010000</v>
      </c>
      <c r="S189" t="s">
        <v>51</v>
      </c>
      <c r="T189">
        <v>1221960185</v>
      </c>
      <c r="U189">
        <v>213521765016</v>
      </c>
    </row>
    <row r="190" spans="1:21" hidden="1" x14ac:dyDescent="0.25">
      <c r="A190">
        <v>9900951033</v>
      </c>
      <c r="B190" t="s">
        <v>19</v>
      </c>
      <c r="C190">
        <v>1222016003</v>
      </c>
      <c r="D190">
        <v>4800055833</v>
      </c>
      <c r="E190" s="1">
        <v>-79215</v>
      </c>
      <c r="F190" t="s">
        <v>57</v>
      </c>
      <c r="G190" t="s">
        <v>75</v>
      </c>
      <c r="H190" t="s">
        <v>76</v>
      </c>
      <c r="I190" t="s">
        <v>77</v>
      </c>
      <c r="J190" t="s">
        <v>759</v>
      </c>
      <c r="K190">
        <v>88877</v>
      </c>
      <c r="M190" t="str">
        <f>+IF(J190="",K190,CONCATENATE(J190,"_",K190))</f>
        <v>CCR_88877</v>
      </c>
      <c r="N190">
        <v>11</v>
      </c>
      <c r="O190">
        <v>2022</v>
      </c>
      <c r="P190">
        <v>6</v>
      </c>
      <c r="R190">
        <v>2305010000</v>
      </c>
      <c r="S190" t="s">
        <v>61</v>
      </c>
      <c r="T190">
        <v>1222016003</v>
      </c>
      <c r="U190">
        <v>220415918628</v>
      </c>
    </row>
    <row r="191" spans="1:21" hidden="1" x14ac:dyDescent="0.25">
      <c r="A191">
        <v>9900951033</v>
      </c>
      <c r="B191" t="s">
        <v>19</v>
      </c>
      <c r="C191">
        <v>1221994780</v>
      </c>
      <c r="D191">
        <v>4800055578</v>
      </c>
      <c r="E191" s="1">
        <v>-79215</v>
      </c>
      <c r="F191" t="s">
        <v>86</v>
      </c>
      <c r="G191" t="s">
        <v>87</v>
      </c>
      <c r="H191" t="s">
        <v>88</v>
      </c>
      <c r="I191" t="s">
        <v>89</v>
      </c>
      <c r="J191" t="s">
        <v>759</v>
      </c>
      <c r="K191">
        <v>89013</v>
      </c>
      <c r="M191" t="str">
        <f>+IF(J191="",K191,CONCATENATE(J191,"_",K191))</f>
        <v>CCR_89013</v>
      </c>
      <c r="N191">
        <v>11</v>
      </c>
      <c r="O191">
        <v>2022</v>
      </c>
      <c r="P191">
        <v>6</v>
      </c>
      <c r="R191">
        <v>2305010000</v>
      </c>
      <c r="S191" t="s">
        <v>61</v>
      </c>
      <c r="T191">
        <v>1221994780</v>
      </c>
      <c r="U191">
        <v>220143299556</v>
      </c>
    </row>
    <row r="192" spans="1:21" hidden="1" x14ac:dyDescent="0.25">
      <c r="A192">
        <v>9900951033</v>
      </c>
      <c r="B192" t="s">
        <v>19</v>
      </c>
      <c r="C192">
        <v>1221996661</v>
      </c>
      <c r="D192">
        <v>4800055578</v>
      </c>
      <c r="E192" s="1">
        <v>-79215</v>
      </c>
      <c r="F192" t="s">
        <v>86</v>
      </c>
      <c r="G192" t="s">
        <v>90</v>
      </c>
      <c r="H192" t="s">
        <v>88</v>
      </c>
      <c r="I192" t="s">
        <v>91</v>
      </c>
      <c r="J192" t="s">
        <v>759</v>
      </c>
      <c r="K192">
        <v>89163</v>
      </c>
      <c r="M192" t="str">
        <f>+IF(J192="",K192,CONCATENATE(J192,"_",K192))</f>
        <v>CCR_89163</v>
      </c>
      <c r="N192">
        <v>11</v>
      </c>
      <c r="O192">
        <v>2022</v>
      </c>
      <c r="P192">
        <v>6</v>
      </c>
      <c r="R192">
        <v>2305010000</v>
      </c>
      <c r="S192" t="s">
        <v>61</v>
      </c>
      <c r="T192">
        <v>1221996661</v>
      </c>
      <c r="U192">
        <v>220157151357</v>
      </c>
    </row>
    <row r="193" spans="1:21" hidden="1" x14ac:dyDescent="0.25">
      <c r="A193">
        <v>9900951033</v>
      </c>
      <c r="B193" t="s">
        <v>19</v>
      </c>
      <c r="C193">
        <v>1221996662</v>
      </c>
      <c r="D193">
        <v>4800055578</v>
      </c>
      <c r="E193" s="1">
        <v>-79215</v>
      </c>
      <c r="F193" t="s">
        <v>86</v>
      </c>
      <c r="G193" t="s">
        <v>90</v>
      </c>
      <c r="H193" t="s">
        <v>88</v>
      </c>
      <c r="I193" t="s">
        <v>92</v>
      </c>
      <c r="J193" t="s">
        <v>759</v>
      </c>
      <c r="K193">
        <v>89718</v>
      </c>
      <c r="M193" t="str">
        <f>+IF(J193="",K193,CONCATENATE(J193,"_",K193))</f>
        <v>CCR_89718</v>
      </c>
      <c r="N193">
        <v>11</v>
      </c>
      <c r="O193">
        <v>2022</v>
      </c>
      <c r="P193">
        <v>6</v>
      </c>
      <c r="R193">
        <v>2305010000</v>
      </c>
      <c r="S193" t="s">
        <v>61</v>
      </c>
      <c r="T193">
        <v>1221996662</v>
      </c>
      <c r="U193">
        <v>220157152302</v>
      </c>
    </row>
    <row r="194" spans="1:21" hidden="1" x14ac:dyDescent="0.25">
      <c r="A194">
        <v>9900951033</v>
      </c>
      <c r="B194" t="s">
        <v>19</v>
      </c>
      <c r="C194">
        <v>1221996663</v>
      </c>
      <c r="D194">
        <v>4800055578</v>
      </c>
      <c r="E194" s="1">
        <v>-79215</v>
      </c>
      <c r="F194" t="s">
        <v>86</v>
      </c>
      <c r="G194" t="s">
        <v>90</v>
      </c>
      <c r="H194" t="s">
        <v>88</v>
      </c>
      <c r="I194" t="s">
        <v>93</v>
      </c>
      <c r="J194" t="s">
        <v>759</v>
      </c>
      <c r="K194">
        <v>89720</v>
      </c>
      <c r="M194" t="str">
        <f>+IF(J194="",K194,CONCATENATE(J194,"_",K194))</f>
        <v>CCR_89720</v>
      </c>
      <c r="N194">
        <v>11</v>
      </c>
      <c r="O194">
        <v>2022</v>
      </c>
      <c r="P194">
        <v>6</v>
      </c>
      <c r="R194">
        <v>2305010000</v>
      </c>
      <c r="S194" t="s">
        <v>61</v>
      </c>
      <c r="T194">
        <v>1221996663</v>
      </c>
      <c r="U194">
        <v>220157152843</v>
      </c>
    </row>
    <row r="195" spans="1:21" hidden="1" x14ac:dyDescent="0.25">
      <c r="A195">
        <v>9900951033</v>
      </c>
      <c r="B195" t="s">
        <v>19</v>
      </c>
      <c r="C195">
        <v>1222022897</v>
      </c>
      <c r="D195">
        <v>4800055833</v>
      </c>
      <c r="E195" s="1">
        <v>-79215</v>
      </c>
      <c r="F195" t="s">
        <v>57</v>
      </c>
      <c r="G195" t="s">
        <v>21</v>
      </c>
      <c r="H195" t="s">
        <v>76</v>
      </c>
      <c r="I195" t="s">
        <v>79</v>
      </c>
      <c r="J195" t="s">
        <v>759</v>
      </c>
      <c r="K195">
        <v>90797</v>
      </c>
      <c r="M195" t="str">
        <f>+IF(J195="",K195,CONCATENATE(J195,"_",K195))</f>
        <v>CCR_90797</v>
      </c>
      <c r="N195">
        <v>11</v>
      </c>
      <c r="O195">
        <v>2022</v>
      </c>
      <c r="P195">
        <v>6</v>
      </c>
      <c r="R195">
        <v>2305010000</v>
      </c>
      <c r="S195" t="s">
        <v>61</v>
      </c>
      <c r="T195">
        <v>1222022897</v>
      </c>
      <c r="U195">
        <v>220522344458</v>
      </c>
    </row>
    <row r="196" spans="1:21" hidden="1" x14ac:dyDescent="0.25">
      <c r="A196">
        <v>9900951033</v>
      </c>
      <c r="B196" t="s">
        <v>19</v>
      </c>
      <c r="C196">
        <v>1222022899</v>
      </c>
      <c r="D196">
        <v>4800055833</v>
      </c>
      <c r="E196" s="1">
        <v>-79215</v>
      </c>
      <c r="F196" t="s">
        <v>57</v>
      </c>
      <c r="G196" t="s">
        <v>21</v>
      </c>
      <c r="H196" t="s">
        <v>76</v>
      </c>
      <c r="I196" t="s">
        <v>80</v>
      </c>
      <c r="J196" t="s">
        <v>759</v>
      </c>
      <c r="K196">
        <v>91328</v>
      </c>
      <c r="M196" t="str">
        <f>+IF(J196="",K196,CONCATENATE(J196,"_",K196))</f>
        <v>CCR_91328</v>
      </c>
      <c r="N196">
        <v>11</v>
      </c>
      <c r="O196">
        <v>2022</v>
      </c>
      <c r="P196">
        <v>6</v>
      </c>
      <c r="R196">
        <v>2305010000</v>
      </c>
      <c r="S196" t="s">
        <v>61</v>
      </c>
      <c r="T196">
        <v>1222022899</v>
      </c>
      <c r="U196">
        <v>220524418145</v>
      </c>
    </row>
    <row r="197" spans="1:21" hidden="1" x14ac:dyDescent="0.25">
      <c r="A197">
        <v>9900951033</v>
      </c>
      <c r="B197" t="s">
        <v>19</v>
      </c>
      <c r="C197">
        <v>1222099217</v>
      </c>
      <c r="D197">
        <v>4800058003</v>
      </c>
      <c r="E197" s="1">
        <v>-350291</v>
      </c>
      <c r="F197" t="s">
        <v>20</v>
      </c>
      <c r="G197" t="s">
        <v>21</v>
      </c>
      <c r="H197" t="s">
        <v>22</v>
      </c>
      <c r="I197" t="s">
        <v>23</v>
      </c>
      <c r="J197" t="s">
        <v>759</v>
      </c>
      <c r="K197">
        <v>92771</v>
      </c>
      <c r="M197" t="str">
        <f>+IF(J197="",K197,CONCATENATE(J197,"_",K197))</f>
        <v>CCR_92771</v>
      </c>
      <c r="N197">
        <v>11</v>
      </c>
      <c r="O197">
        <v>2022</v>
      </c>
      <c r="P197">
        <v>8</v>
      </c>
      <c r="R197">
        <v>2305010000</v>
      </c>
      <c r="S197" t="s">
        <v>24</v>
      </c>
      <c r="T197">
        <v>1222099217</v>
      </c>
      <c r="U197">
        <v>220522444504</v>
      </c>
    </row>
    <row r="198" spans="1:21" hidden="1" x14ac:dyDescent="0.25">
      <c r="A198">
        <v>9900951033</v>
      </c>
      <c r="B198" t="s">
        <v>19</v>
      </c>
      <c r="C198">
        <v>1222022894</v>
      </c>
      <c r="D198">
        <v>4800055833</v>
      </c>
      <c r="E198" s="1">
        <v>-79215</v>
      </c>
      <c r="F198" t="s">
        <v>57</v>
      </c>
      <c r="G198" t="s">
        <v>21</v>
      </c>
      <c r="H198" t="s">
        <v>76</v>
      </c>
      <c r="I198" t="s">
        <v>78</v>
      </c>
      <c r="J198" t="s">
        <v>759</v>
      </c>
      <c r="K198">
        <v>93529</v>
      </c>
      <c r="M198" t="str">
        <f>+IF(J198="",K198,CONCATENATE(J198,"_",K198))</f>
        <v>CCR_93529</v>
      </c>
      <c r="N198">
        <v>11</v>
      </c>
      <c r="O198">
        <v>2022</v>
      </c>
      <c r="P198">
        <v>6</v>
      </c>
      <c r="R198">
        <v>2305010000</v>
      </c>
      <c r="S198" t="s">
        <v>61</v>
      </c>
      <c r="T198">
        <v>1222022894</v>
      </c>
      <c r="U198">
        <v>220521933954</v>
      </c>
    </row>
    <row r="199" spans="1:21" hidden="1" x14ac:dyDescent="0.25">
      <c r="A199">
        <v>9900951033</v>
      </c>
      <c r="B199" t="s">
        <v>33</v>
      </c>
      <c r="C199">
        <v>1221932336</v>
      </c>
      <c r="D199">
        <v>4800054951</v>
      </c>
      <c r="E199" s="1">
        <v>-32340</v>
      </c>
      <c r="F199" t="s">
        <v>109</v>
      </c>
      <c r="G199" t="s">
        <v>112</v>
      </c>
      <c r="H199" t="s">
        <v>47</v>
      </c>
      <c r="I199" t="s">
        <v>113</v>
      </c>
      <c r="J199" t="s">
        <v>759</v>
      </c>
      <c r="K199">
        <v>97095</v>
      </c>
      <c r="M199" t="str">
        <f>+IF(J199="",K199,CONCATENATE(J199,"_",K199))</f>
        <v>CCR_97095</v>
      </c>
      <c r="N199">
        <v>11</v>
      </c>
      <c r="O199">
        <v>2022</v>
      </c>
      <c r="P199">
        <v>3</v>
      </c>
      <c r="R199">
        <v>2305010000</v>
      </c>
      <c r="S199" t="s">
        <v>111</v>
      </c>
      <c r="T199">
        <v>1221932336</v>
      </c>
      <c r="U199">
        <v>220733980424</v>
      </c>
    </row>
    <row r="200" spans="1:21" hidden="1" x14ac:dyDescent="0.25">
      <c r="A200">
        <v>9900951033</v>
      </c>
      <c r="B200" t="s">
        <v>19</v>
      </c>
      <c r="C200">
        <v>1222101915</v>
      </c>
      <c r="D200">
        <v>4800057076</v>
      </c>
      <c r="E200" s="1">
        <v>-79215</v>
      </c>
      <c r="F200" t="s">
        <v>49</v>
      </c>
      <c r="G200" t="s">
        <v>52</v>
      </c>
      <c r="H200" t="s">
        <v>49</v>
      </c>
      <c r="I200" t="s">
        <v>53</v>
      </c>
      <c r="J200" t="s">
        <v>759</v>
      </c>
      <c r="K200">
        <v>103124</v>
      </c>
      <c r="M200" t="str">
        <f>+IF(J200="",K200,CONCATENATE(J200,"_",K200))</f>
        <v>CCR_103124</v>
      </c>
      <c r="N200">
        <v>11</v>
      </c>
      <c r="O200">
        <v>2022</v>
      </c>
      <c r="P200">
        <v>8</v>
      </c>
      <c r="R200">
        <v>2305010000</v>
      </c>
      <c r="S200" t="s">
        <v>24</v>
      </c>
      <c r="T200">
        <v>1222101915</v>
      </c>
      <c r="U200">
        <v>220708525072</v>
      </c>
    </row>
    <row r="201" spans="1:21" hidden="1" x14ac:dyDescent="0.25">
      <c r="A201">
        <v>9900951033</v>
      </c>
      <c r="B201" t="s">
        <v>33</v>
      </c>
      <c r="C201">
        <v>1221932290</v>
      </c>
      <c r="D201">
        <v>4800054951</v>
      </c>
      <c r="E201" s="1">
        <v>-32340</v>
      </c>
      <c r="F201" t="s">
        <v>109</v>
      </c>
      <c r="G201" t="s">
        <v>52</v>
      </c>
      <c r="H201" t="s">
        <v>47</v>
      </c>
      <c r="I201" t="s">
        <v>110</v>
      </c>
      <c r="J201" t="s">
        <v>759</v>
      </c>
      <c r="K201">
        <v>103628</v>
      </c>
      <c r="M201" t="str">
        <f>+IF(J201="",K201,CONCATENATE(J201,"_",K201))</f>
        <v>CCR_103628</v>
      </c>
      <c r="N201">
        <v>11</v>
      </c>
      <c r="O201">
        <v>2022</v>
      </c>
      <c r="P201">
        <v>3</v>
      </c>
      <c r="R201">
        <v>2305010000</v>
      </c>
      <c r="S201" t="s">
        <v>111</v>
      </c>
      <c r="T201">
        <v>1221932290</v>
      </c>
      <c r="U201">
        <v>220708492094</v>
      </c>
    </row>
    <row r="202" spans="1:21" hidden="1" x14ac:dyDescent="0.25">
      <c r="A202">
        <v>9900951033</v>
      </c>
      <c r="B202" t="s">
        <v>19</v>
      </c>
      <c r="C202">
        <v>1222101916</v>
      </c>
      <c r="D202">
        <v>4800057076</v>
      </c>
      <c r="E202" s="1">
        <v>-79215</v>
      </c>
      <c r="F202" t="s">
        <v>49</v>
      </c>
      <c r="G202" t="s">
        <v>52</v>
      </c>
      <c r="H202" t="s">
        <v>49</v>
      </c>
      <c r="I202" t="s">
        <v>54</v>
      </c>
      <c r="J202" t="s">
        <v>759</v>
      </c>
      <c r="K202">
        <v>105300</v>
      </c>
      <c r="M202" t="str">
        <f>+IF(J202="",K202,CONCATENATE(J202,"_",K202))</f>
        <v>CCR_105300</v>
      </c>
      <c r="N202">
        <v>11</v>
      </c>
      <c r="O202">
        <v>2022</v>
      </c>
      <c r="P202">
        <v>8</v>
      </c>
      <c r="R202">
        <v>2305010000</v>
      </c>
      <c r="S202" t="s">
        <v>24</v>
      </c>
      <c r="T202">
        <v>1222101916</v>
      </c>
      <c r="U202">
        <v>220708745743</v>
      </c>
    </row>
    <row r="203" spans="1:21" hidden="1" x14ac:dyDescent="0.25">
      <c r="A203">
        <v>9900951033</v>
      </c>
      <c r="B203" t="s">
        <v>33</v>
      </c>
      <c r="C203">
        <v>1221977206</v>
      </c>
      <c r="D203">
        <v>2201276946</v>
      </c>
      <c r="E203" s="1">
        <v>-192815</v>
      </c>
      <c r="F203" t="s">
        <v>64</v>
      </c>
      <c r="G203" t="s">
        <v>364</v>
      </c>
      <c r="H203" t="s">
        <v>365</v>
      </c>
      <c r="I203" t="s">
        <v>366</v>
      </c>
      <c r="J203" t="s">
        <v>759</v>
      </c>
      <c r="K203">
        <v>134233</v>
      </c>
      <c r="M203" t="str">
        <f>+IF(J203="",K203,CONCATENATE(J203,"_",K203))</f>
        <v>CCR_134233</v>
      </c>
      <c r="N203">
        <v>11</v>
      </c>
      <c r="O203">
        <v>2022</v>
      </c>
      <c r="P203">
        <v>5</v>
      </c>
      <c r="R203">
        <v>2305010000</v>
      </c>
      <c r="S203" t="s">
        <v>51</v>
      </c>
      <c r="T203">
        <v>1221977206</v>
      </c>
      <c r="U203">
        <v>221392601832</v>
      </c>
    </row>
    <row r="204" spans="1:21" hidden="1" x14ac:dyDescent="0.25">
      <c r="A204">
        <v>9900951033</v>
      </c>
      <c r="B204" t="s">
        <v>33</v>
      </c>
      <c r="C204">
        <v>1222049365</v>
      </c>
      <c r="D204">
        <v>2201276946</v>
      </c>
      <c r="E204" s="1">
        <v>-16554062</v>
      </c>
      <c r="F204" t="s">
        <v>367</v>
      </c>
      <c r="G204" t="s">
        <v>368</v>
      </c>
      <c r="H204" t="s">
        <v>365</v>
      </c>
      <c r="I204" t="s">
        <v>369</v>
      </c>
      <c r="J204" t="s">
        <v>759</v>
      </c>
      <c r="K204">
        <v>155438</v>
      </c>
      <c r="M204" t="str">
        <f>+IF(J204="",K204,CONCATENATE(J204,"_",K204))</f>
        <v>CCR_155438</v>
      </c>
      <c r="N204">
        <v>11</v>
      </c>
      <c r="O204">
        <v>2022</v>
      </c>
      <c r="P204">
        <v>7</v>
      </c>
      <c r="R204">
        <v>2305010000</v>
      </c>
      <c r="S204" t="s">
        <v>72</v>
      </c>
      <c r="T204">
        <v>1222049365</v>
      </c>
      <c r="U204">
        <v>221720944128</v>
      </c>
    </row>
    <row r="205" spans="1:21" hidden="1" x14ac:dyDescent="0.25">
      <c r="A205">
        <v>9900951033</v>
      </c>
      <c r="B205" t="s">
        <v>33</v>
      </c>
      <c r="C205">
        <v>1222061148</v>
      </c>
      <c r="D205">
        <v>4800057163</v>
      </c>
      <c r="E205" s="1">
        <v>-2955339</v>
      </c>
      <c r="F205" t="s">
        <v>40</v>
      </c>
      <c r="G205" t="s">
        <v>41</v>
      </c>
      <c r="H205" t="s">
        <v>42</v>
      </c>
      <c r="I205" t="s">
        <v>43</v>
      </c>
      <c r="J205" t="s">
        <v>759</v>
      </c>
      <c r="K205">
        <v>166124</v>
      </c>
      <c r="M205" t="str">
        <f>+IF(J205="",K205,CONCATENATE(J205,"_",K205))</f>
        <v>CCR_166124</v>
      </c>
      <c r="N205">
        <v>11</v>
      </c>
      <c r="O205">
        <v>2022</v>
      </c>
      <c r="P205">
        <v>8</v>
      </c>
      <c r="R205">
        <v>2305010000</v>
      </c>
      <c r="S205" t="s">
        <v>24</v>
      </c>
      <c r="T205">
        <v>1222061148</v>
      </c>
      <c r="U205">
        <v>222036238181</v>
      </c>
    </row>
    <row r="206" spans="1:21" hidden="1" x14ac:dyDescent="0.25">
      <c r="A206">
        <v>9900951033</v>
      </c>
      <c r="B206" t="s">
        <v>25</v>
      </c>
      <c r="C206">
        <v>1909021461</v>
      </c>
      <c r="D206">
        <v>2201303763</v>
      </c>
      <c r="E206" s="1">
        <v>-6811036</v>
      </c>
      <c r="F206" t="s">
        <v>319</v>
      </c>
      <c r="G206" t="s">
        <v>320</v>
      </c>
      <c r="H206" t="s">
        <v>329</v>
      </c>
      <c r="I206" t="s">
        <v>335</v>
      </c>
      <c r="J206" t="s">
        <v>762</v>
      </c>
      <c r="K206">
        <v>1991</v>
      </c>
      <c r="L206" t="s">
        <v>760</v>
      </c>
      <c r="M206" t="str">
        <f>+IF(J206="",K206,CONCATENATE(J206,"_",K206))</f>
        <v>FC_1991</v>
      </c>
      <c r="N206">
        <v>11</v>
      </c>
      <c r="O206">
        <v>2022</v>
      </c>
      <c r="P206">
        <v>3</v>
      </c>
      <c r="R206">
        <v>2305010000</v>
      </c>
      <c r="S206" t="s">
        <v>111</v>
      </c>
      <c r="T206">
        <v>1909021461</v>
      </c>
      <c r="U206">
        <v>969490314156</v>
      </c>
    </row>
    <row r="207" spans="1:21" hidden="1" x14ac:dyDescent="0.25">
      <c r="A207">
        <v>9900951033</v>
      </c>
      <c r="B207" t="s">
        <v>25</v>
      </c>
      <c r="C207">
        <v>1904337868</v>
      </c>
      <c r="D207">
        <v>2200643907</v>
      </c>
      <c r="E207" s="1">
        <v>-15760436</v>
      </c>
      <c r="F207" t="s">
        <v>729</v>
      </c>
      <c r="G207" t="s">
        <v>659</v>
      </c>
      <c r="H207" t="s">
        <v>720</v>
      </c>
      <c r="I207" t="s">
        <v>730</v>
      </c>
      <c r="J207" t="s">
        <v>762</v>
      </c>
      <c r="K207">
        <v>2898</v>
      </c>
      <c r="L207" t="s">
        <v>760</v>
      </c>
      <c r="M207" t="str">
        <f>+IF(J207="",K207,CONCATENATE(J207,"_",K207))</f>
        <v>FC_2898</v>
      </c>
      <c r="N207">
        <v>11</v>
      </c>
      <c r="O207">
        <v>2019</v>
      </c>
      <c r="P207">
        <v>3</v>
      </c>
      <c r="R207">
        <v>2205010000</v>
      </c>
      <c r="S207" t="s">
        <v>311</v>
      </c>
      <c r="T207">
        <v>1904337868</v>
      </c>
      <c r="U207">
        <v>2265240</v>
      </c>
    </row>
    <row r="208" spans="1:21" hidden="1" x14ac:dyDescent="0.25">
      <c r="A208">
        <v>9900951033</v>
      </c>
      <c r="B208" t="s">
        <v>25</v>
      </c>
      <c r="C208">
        <v>1907881657</v>
      </c>
      <c r="D208">
        <v>2201166834</v>
      </c>
      <c r="E208" s="1">
        <v>-2580499</v>
      </c>
      <c r="F208" t="s">
        <v>154</v>
      </c>
      <c r="G208" t="s">
        <v>124</v>
      </c>
      <c r="H208" t="s">
        <v>483</v>
      </c>
      <c r="I208" t="s">
        <v>502</v>
      </c>
      <c r="J208" t="s">
        <v>762</v>
      </c>
      <c r="K208">
        <v>3236</v>
      </c>
      <c r="L208" t="s">
        <v>760</v>
      </c>
      <c r="M208" t="str">
        <f>+IF(J208="",K208,CONCATENATE(J208,"_",K208))</f>
        <v>FC_3236</v>
      </c>
      <c r="N208">
        <v>11</v>
      </c>
      <c r="O208">
        <v>2021</v>
      </c>
      <c r="P208">
        <v>6</v>
      </c>
      <c r="R208">
        <v>2305010000</v>
      </c>
      <c r="S208" t="s">
        <v>156</v>
      </c>
      <c r="T208">
        <v>1907881657</v>
      </c>
      <c r="U208">
        <v>2913335</v>
      </c>
    </row>
    <row r="209" spans="1:21" hidden="1" x14ac:dyDescent="0.25">
      <c r="A209">
        <v>9900951033</v>
      </c>
      <c r="B209" t="s">
        <v>25</v>
      </c>
      <c r="C209">
        <v>1904337869</v>
      </c>
      <c r="D209">
        <v>2200643907</v>
      </c>
      <c r="E209" s="1">
        <v>-2539140</v>
      </c>
      <c r="F209" t="s">
        <v>729</v>
      </c>
      <c r="G209" t="s">
        <v>659</v>
      </c>
      <c r="H209" t="s">
        <v>720</v>
      </c>
      <c r="I209" t="s">
        <v>731</v>
      </c>
      <c r="J209" t="s">
        <v>762</v>
      </c>
      <c r="K209">
        <v>5726</v>
      </c>
      <c r="L209" t="s">
        <v>760</v>
      </c>
      <c r="M209" t="str">
        <f>+IF(J209="",K209,CONCATENATE(J209,"_",K209))</f>
        <v>FC_5726</v>
      </c>
      <c r="N209">
        <v>11</v>
      </c>
      <c r="O209">
        <v>2019</v>
      </c>
      <c r="P209">
        <v>3</v>
      </c>
      <c r="R209">
        <v>2205010000</v>
      </c>
      <c r="S209" t="s">
        <v>311</v>
      </c>
      <c r="T209">
        <v>1904337869</v>
      </c>
      <c r="U209">
        <v>2265241</v>
      </c>
    </row>
    <row r="210" spans="1:21" hidden="1" x14ac:dyDescent="0.25">
      <c r="A210">
        <v>9900951033</v>
      </c>
      <c r="B210" t="s">
        <v>25</v>
      </c>
      <c r="C210">
        <v>1904334430</v>
      </c>
      <c r="D210">
        <v>2200643907</v>
      </c>
      <c r="E210" s="1">
        <v>-13867425</v>
      </c>
      <c r="F210" t="s">
        <v>312</v>
      </c>
      <c r="G210" t="s">
        <v>659</v>
      </c>
      <c r="H210" t="s">
        <v>720</v>
      </c>
      <c r="I210" t="s">
        <v>723</v>
      </c>
      <c r="J210" t="s">
        <v>762</v>
      </c>
      <c r="K210">
        <v>6304</v>
      </c>
      <c r="L210" t="s">
        <v>760</v>
      </c>
      <c r="M210" t="str">
        <f>+IF(J210="",K210,CONCATENATE(J210,"_",K210))</f>
        <v>FC_6304</v>
      </c>
      <c r="N210">
        <v>11</v>
      </c>
      <c r="O210">
        <v>2019</v>
      </c>
      <c r="P210">
        <v>3</v>
      </c>
      <c r="R210">
        <v>2205010000</v>
      </c>
      <c r="S210" t="s">
        <v>311</v>
      </c>
      <c r="T210">
        <v>1904334430</v>
      </c>
      <c r="U210">
        <v>2261085</v>
      </c>
    </row>
    <row r="211" spans="1:21" hidden="1" x14ac:dyDescent="0.25">
      <c r="A211">
        <v>9900951033</v>
      </c>
      <c r="B211" t="s">
        <v>25</v>
      </c>
      <c r="C211">
        <v>1907997094</v>
      </c>
      <c r="D211">
        <v>2201197692</v>
      </c>
      <c r="E211" s="1">
        <v>-15701076</v>
      </c>
      <c r="F211" t="s">
        <v>123</v>
      </c>
      <c r="G211" t="s">
        <v>124</v>
      </c>
      <c r="H211" t="s">
        <v>471</v>
      </c>
      <c r="I211" t="s">
        <v>473</v>
      </c>
      <c r="J211" t="s">
        <v>762</v>
      </c>
      <c r="K211">
        <v>6447</v>
      </c>
      <c r="L211" t="s">
        <v>760</v>
      </c>
      <c r="M211" t="str">
        <f>+IF(J211="",K211,CONCATENATE(J211,"_",K211))</f>
        <v>FC_6447</v>
      </c>
      <c r="N211">
        <v>11</v>
      </c>
      <c r="O211">
        <v>2021</v>
      </c>
      <c r="P211">
        <v>7</v>
      </c>
      <c r="R211">
        <v>2305010000</v>
      </c>
      <c r="S211" t="s">
        <v>126</v>
      </c>
      <c r="T211">
        <v>1907997094</v>
      </c>
      <c r="U211">
        <v>2925658</v>
      </c>
    </row>
    <row r="212" spans="1:21" hidden="1" x14ac:dyDescent="0.25">
      <c r="A212">
        <v>9900951033</v>
      </c>
      <c r="B212" t="s">
        <v>25</v>
      </c>
      <c r="C212">
        <v>1908362500</v>
      </c>
      <c r="D212">
        <v>2201260052</v>
      </c>
      <c r="E212" s="1">
        <v>-4785155</v>
      </c>
      <c r="F212" t="s">
        <v>116</v>
      </c>
      <c r="G212" t="s">
        <v>412</v>
      </c>
      <c r="H212" t="s">
        <v>405</v>
      </c>
      <c r="I212" t="s">
        <v>418</v>
      </c>
      <c r="J212" t="s">
        <v>762</v>
      </c>
      <c r="K212">
        <v>6447</v>
      </c>
      <c r="L212" t="s">
        <v>761</v>
      </c>
      <c r="M212" t="str">
        <f>+IF(J212="",K212,CONCATENATE(J212,"_",K212))</f>
        <v>FC_6447</v>
      </c>
      <c r="N212">
        <v>11</v>
      </c>
      <c r="O212">
        <v>2021</v>
      </c>
      <c r="P212">
        <v>10</v>
      </c>
      <c r="R212">
        <v>2305010000</v>
      </c>
      <c r="S212" t="s">
        <v>199</v>
      </c>
      <c r="T212">
        <v>1908362500</v>
      </c>
      <c r="U212">
        <v>2987201</v>
      </c>
    </row>
    <row r="213" spans="1:21" hidden="1" x14ac:dyDescent="0.25">
      <c r="A213">
        <v>9900951033</v>
      </c>
      <c r="B213" t="s">
        <v>25</v>
      </c>
      <c r="C213">
        <v>1904337870</v>
      </c>
      <c r="D213">
        <v>2200643907</v>
      </c>
      <c r="E213" s="1">
        <v>-893646</v>
      </c>
      <c r="F213" t="s">
        <v>729</v>
      </c>
      <c r="G213" t="s">
        <v>659</v>
      </c>
      <c r="H213" t="s">
        <v>720</v>
      </c>
      <c r="I213" t="s">
        <v>732</v>
      </c>
      <c r="J213" t="s">
        <v>762</v>
      </c>
      <c r="K213">
        <v>6752</v>
      </c>
      <c r="L213" t="s">
        <v>760</v>
      </c>
      <c r="M213" t="str">
        <f>+IF(J213="",K213,CONCATENATE(J213,"_",K213))</f>
        <v>FC_6752</v>
      </c>
      <c r="N213">
        <v>11</v>
      </c>
      <c r="O213">
        <v>2019</v>
      </c>
      <c r="P213">
        <v>3</v>
      </c>
      <c r="R213">
        <v>2205010000</v>
      </c>
      <c r="S213" t="s">
        <v>311</v>
      </c>
      <c r="T213">
        <v>1904337870</v>
      </c>
      <c r="U213">
        <v>2265242</v>
      </c>
    </row>
    <row r="214" spans="1:21" hidden="1" x14ac:dyDescent="0.25">
      <c r="A214">
        <v>9900951033</v>
      </c>
      <c r="B214" t="s">
        <v>25</v>
      </c>
      <c r="C214">
        <v>1904337871</v>
      </c>
      <c r="D214">
        <v>2200643907</v>
      </c>
      <c r="E214" s="1">
        <v>-18994804</v>
      </c>
      <c r="F214" t="s">
        <v>729</v>
      </c>
      <c r="G214" t="s">
        <v>659</v>
      </c>
      <c r="H214" t="s">
        <v>720</v>
      </c>
      <c r="I214" t="s">
        <v>733</v>
      </c>
      <c r="J214" t="s">
        <v>762</v>
      </c>
      <c r="K214">
        <v>11140</v>
      </c>
      <c r="L214" t="s">
        <v>760</v>
      </c>
      <c r="M214" t="str">
        <f>+IF(J214="",K214,CONCATENATE(J214,"_",K214))</f>
        <v>FC_11140</v>
      </c>
      <c r="N214">
        <v>11</v>
      </c>
      <c r="O214">
        <v>2019</v>
      </c>
      <c r="P214">
        <v>3</v>
      </c>
      <c r="R214">
        <v>2205010000</v>
      </c>
      <c r="S214" t="s">
        <v>311</v>
      </c>
      <c r="T214">
        <v>1904337871</v>
      </c>
      <c r="U214">
        <v>2265243</v>
      </c>
    </row>
    <row r="215" spans="1:21" hidden="1" x14ac:dyDescent="0.25">
      <c r="A215">
        <v>9900951033</v>
      </c>
      <c r="B215" t="s">
        <v>25</v>
      </c>
      <c r="C215">
        <v>1904334431</v>
      </c>
      <c r="D215">
        <v>2200643907</v>
      </c>
      <c r="E215" s="1">
        <v>-1324382</v>
      </c>
      <c r="F215" t="s">
        <v>312</v>
      </c>
      <c r="G215" t="s">
        <v>659</v>
      </c>
      <c r="H215" t="s">
        <v>720</v>
      </c>
      <c r="I215" t="s">
        <v>724</v>
      </c>
      <c r="J215" t="s">
        <v>762</v>
      </c>
      <c r="K215">
        <v>11773</v>
      </c>
      <c r="L215" t="s">
        <v>760</v>
      </c>
      <c r="M215" t="str">
        <f>+IF(J215="",K215,CONCATENATE(J215,"_",K215))</f>
        <v>FC_11773</v>
      </c>
      <c r="N215">
        <v>11</v>
      </c>
      <c r="O215">
        <v>2019</v>
      </c>
      <c r="P215">
        <v>3</v>
      </c>
      <c r="R215">
        <v>2205010000</v>
      </c>
      <c r="S215" t="s">
        <v>311</v>
      </c>
      <c r="T215">
        <v>1904334431</v>
      </c>
      <c r="U215">
        <v>2261086</v>
      </c>
    </row>
    <row r="216" spans="1:21" hidden="1" x14ac:dyDescent="0.25">
      <c r="A216">
        <v>9900951033</v>
      </c>
      <c r="B216" t="s">
        <v>25</v>
      </c>
      <c r="C216">
        <v>1905416827</v>
      </c>
      <c r="D216">
        <v>2200767406</v>
      </c>
      <c r="E216" s="1">
        <v>-14051424</v>
      </c>
      <c r="F216" t="s">
        <v>286</v>
      </c>
      <c r="G216" t="s">
        <v>281</v>
      </c>
      <c r="H216" t="s">
        <v>649</v>
      </c>
      <c r="I216" t="s">
        <v>653</v>
      </c>
      <c r="J216" t="s">
        <v>762</v>
      </c>
      <c r="K216">
        <v>11931</v>
      </c>
      <c r="L216" t="s">
        <v>760</v>
      </c>
      <c r="M216" t="str">
        <f>+IF(J216="",K216,CONCATENATE(J216,"_",K216))</f>
        <v>FC_11931</v>
      </c>
      <c r="N216">
        <v>11</v>
      </c>
      <c r="O216">
        <v>2019</v>
      </c>
      <c r="P216">
        <v>11</v>
      </c>
      <c r="R216">
        <v>2205010000</v>
      </c>
      <c r="S216" t="s">
        <v>290</v>
      </c>
      <c r="T216">
        <v>1905416827</v>
      </c>
      <c r="U216">
        <v>2462985</v>
      </c>
    </row>
    <row r="217" spans="1:21" hidden="1" x14ac:dyDescent="0.25">
      <c r="A217">
        <v>9900951033</v>
      </c>
      <c r="B217" t="s">
        <v>25</v>
      </c>
      <c r="C217">
        <v>1904334432</v>
      </c>
      <c r="D217">
        <v>2200643907</v>
      </c>
      <c r="E217" s="1">
        <v>-919950</v>
      </c>
      <c r="F217" t="s">
        <v>312</v>
      </c>
      <c r="G217" t="s">
        <v>659</v>
      </c>
      <c r="H217" t="s">
        <v>720</v>
      </c>
      <c r="I217" t="s">
        <v>725</v>
      </c>
      <c r="J217" t="s">
        <v>762</v>
      </c>
      <c r="K217">
        <v>12167</v>
      </c>
      <c r="L217" t="s">
        <v>760</v>
      </c>
      <c r="M217" t="str">
        <f>+IF(J217="",K217,CONCATENATE(J217,"_",K217))</f>
        <v>FC_12167</v>
      </c>
      <c r="N217">
        <v>11</v>
      </c>
      <c r="O217">
        <v>2019</v>
      </c>
      <c r="P217">
        <v>3</v>
      </c>
      <c r="R217">
        <v>2205010000</v>
      </c>
      <c r="S217" t="s">
        <v>311</v>
      </c>
      <c r="T217">
        <v>1904334432</v>
      </c>
      <c r="U217">
        <v>2261087</v>
      </c>
    </row>
    <row r="218" spans="1:21" hidden="1" x14ac:dyDescent="0.25">
      <c r="A218">
        <v>9900951033</v>
      </c>
      <c r="B218" t="s">
        <v>25</v>
      </c>
      <c r="C218">
        <v>1904337872</v>
      </c>
      <c r="D218">
        <v>2200643907</v>
      </c>
      <c r="E218" s="1">
        <v>-10509667</v>
      </c>
      <c r="F218" t="s">
        <v>729</v>
      </c>
      <c r="G218" t="s">
        <v>659</v>
      </c>
      <c r="H218" t="s">
        <v>720</v>
      </c>
      <c r="I218" t="s">
        <v>734</v>
      </c>
      <c r="J218" t="s">
        <v>762</v>
      </c>
      <c r="K218">
        <v>12256</v>
      </c>
      <c r="L218" t="s">
        <v>760</v>
      </c>
      <c r="M218" t="str">
        <f>+IF(J218="",K218,CONCATENATE(J218,"_",K218))</f>
        <v>FC_12256</v>
      </c>
      <c r="N218">
        <v>11</v>
      </c>
      <c r="O218">
        <v>2019</v>
      </c>
      <c r="P218">
        <v>3</v>
      </c>
      <c r="R218">
        <v>2205010000</v>
      </c>
      <c r="S218" t="s">
        <v>311</v>
      </c>
      <c r="T218">
        <v>1904337872</v>
      </c>
      <c r="U218">
        <v>2265244</v>
      </c>
    </row>
    <row r="219" spans="1:21" hidden="1" x14ac:dyDescent="0.25">
      <c r="A219">
        <v>9900951033</v>
      </c>
      <c r="B219" t="s">
        <v>25</v>
      </c>
      <c r="C219">
        <v>1904337873</v>
      </c>
      <c r="D219">
        <v>2200643907</v>
      </c>
      <c r="E219" s="1">
        <v>-2439198</v>
      </c>
      <c r="F219" t="s">
        <v>729</v>
      </c>
      <c r="G219" t="s">
        <v>659</v>
      </c>
      <c r="H219" t="s">
        <v>720</v>
      </c>
      <c r="I219" t="s">
        <v>735</v>
      </c>
      <c r="J219" t="s">
        <v>762</v>
      </c>
      <c r="K219">
        <v>12521</v>
      </c>
      <c r="L219" t="s">
        <v>760</v>
      </c>
      <c r="M219" t="str">
        <f>+IF(J219="",K219,CONCATENATE(J219,"_",K219))</f>
        <v>FC_12521</v>
      </c>
      <c r="N219">
        <v>11</v>
      </c>
      <c r="O219">
        <v>2019</v>
      </c>
      <c r="P219">
        <v>3</v>
      </c>
      <c r="R219">
        <v>2205010000</v>
      </c>
      <c r="S219" t="s">
        <v>311</v>
      </c>
      <c r="T219">
        <v>1904337873</v>
      </c>
      <c r="U219">
        <v>2265245</v>
      </c>
    </row>
    <row r="220" spans="1:21" hidden="1" x14ac:dyDescent="0.25">
      <c r="A220">
        <v>9900951033</v>
      </c>
      <c r="B220" t="s">
        <v>25</v>
      </c>
      <c r="C220">
        <v>1904334433</v>
      </c>
      <c r="D220">
        <v>2200643907</v>
      </c>
      <c r="E220" s="1">
        <v>-6742190</v>
      </c>
      <c r="F220" t="s">
        <v>312</v>
      </c>
      <c r="G220" t="s">
        <v>659</v>
      </c>
      <c r="H220" t="s">
        <v>720</v>
      </c>
      <c r="I220" t="s">
        <v>726</v>
      </c>
      <c r="J220" t="s">
        <v>762</v>
      </c>
      <c r="K220">
        <v>13339</v>
      </c>
      <c r="L220" t="s">
        <v>760</v>
      </c>
      <c r="M220" t="str">
        <f>+IF(J220="",K220,CONCATENATE(J220,"_",K220))</f>
        <v>FC_13339</v>
      </c>
      <c r="N220">
        <v>11</v>
      </c>
      <c r="O220">
        <v>2019</v>
      </c>
      <c r="P220">
        <v>3</v>
      </c>
      <c r="R220">
        <v>2205010000</v>
      </c>
      <c r="S220" t="s">
        <v>311</v>
      </c>
      <c r="T220">
        <v>1904334433</v>
      </c>
      <c r="U220">
        <v>2261088</v>
      </c>
    </row>
    <row r="221" spans="1:21" hidden="1" x14ac:dyDescent="0.25">
      <c r="A221">
        <v>9900951033</v>
      </c>
      <c r="B221" t="s">
        <v>25</v>
      </c>
      <c r="C221">
        <v>1904334434</v>
      </c>
      <c r="D221">
        <v>2200643907</v>
      </c>
      <c r="E221" s="1">
        <v>-15475790</v>
      </c>
      <c r="F221" t="s">
        <v>312</v>
      </c>
      <c r="G221" t="s">
        <v>659</v>
      </c>
      <c r="H221" t="s">
        <v>720</v>
      </c>
      <c r="I221" t="s">
        <v>727</v>
      </c>
      <c r="J221" t="s">
        <v>762</v>
      </c>
      <c r="K221">
        <v>14079</v>
      </c>
      <c r="L221" t="s">
        <v>760</v>
      </c>
      <c r="M221" t="str">
        <f>+IF(J221="",K221,CONCATENATE(J221,"_",K221))</f>
        <v>FC_14079</v>
      </c>
      <c r="N221">
        <v>11</v>
      </c>
      <c r="O221">
        <v>2019</v>
      </c>
      <c r="P221">
        <v>3</v>
      </c>
      <c r="R221">
        <v>2205010000</v>
      </c>
      <c r="S221" t="s">
        <v>311</v>
      </c>
      <c r="T221">
        <v>1904334434</v>
      </c>
      <c r="U221">
        <v>2261089</v>
      </c>
    </row>
    <row r="222" spans="1:21" hidden="1" x14ac:dyDescent="0.25">
      <c r="A222">
        <v>9900951033</v>
      </c>
      <c r="B222" t="s">
        <v>25</v>
      </c>
      <c r="C222">
        <v>1907997095</v>
      </c>
      <c r="D222">
        <v>2201197692</v>
      </c>
      <c r="E222" s="1">
        <v>-20550514</v>
      </c>
      <c r="F222" t="s">
        <v>123</v>
      </c>
      <c r="G222" t="s">
        <v>124</v>
      </c>
      <c r="H222" t="s">
        <v>471</v>
      </c>
      <c r="I222" t="s">
        <v>474</v>
      </c>
      <c r="J222" t="s">
        <v>762</v>
      </c>
      <c r="K222">
        <v>14358</v>
      </c>
      <c r="L222" t="s">
        <v>760</v>
      </c>
      <c r="M222" t="str">
        <f>+IF(J222="",K222,CONCATENATE(J222,"_",K222))</f>
        <v>FC_14358</v>
      </c>
      <c r="N222">
        <v>11</v>
      </c>
      <c r="O222">
        <v>2021</v>
      </c>
      <c r="P222">
        <v>7</v>
      </c>
      <c r="R222">
        <v>2305010000</v>
      </c>
      <c r="S222" t="s">
        <v>126</v>
      </c>
      <c r="T222">
        <v>1907997095</v>
      </c>
      <c r="U222">
        <v>2925659</v>
      </c>
    </row>
    <row r="223" spans="1:21" hidden="1" x14ac:dyDescent="0.25">
      <c r="A223">
        <v>9900951033</v>
      </c>
      <c r="B223" t="s">
        <v>25</v>
      </c>
      <c r="C223">
        <v>1908117673</v>
      </c>
      <c r="D223">
        <v>2201259406</v>
      </c>
      <c r="E223" s="1">
        <v>-424634</v>
      </c>
      <c r="F223" t="s">
        <v>172</v>
      </c>
      <c r="G223" t="s">
        <v>236</v>
      </c>
      <c r="H223" t="s">
        <v>73</v>
      </c>
      <c r="I223" t="s">
        <v>428</v>
      </c>
      <c r="J223" t="s">
        <v>762</v>
      </c>
      <c r="K223">
        <v>14358</v>
      </c>
      <c r="L223" t="s">
        <v>761</v>
      </c>
      <c r="M223" t="str">
        <f>+IF(J223="",K223,CONCATENATE(J223,"_",K223))</f>
        <v>FC_14358</v>
      </c>
      <c r="N223">
        <v>11</v>
      </c>
      <c r="O223">
        <v>2021</v>
      </c>
      <c r="P223">
        <v>8</v>
      </c>
      <c r="R223">
        <v>2305010000</v>
      </c>
      <c r="S223" t="s">
        <v>174</v>
      </c>
      <c r="T223">
        <v>1908117673</v>
      </c>
      <c r="U223">
        <v>2953449</v>
      </c>
    </row>
    <row r="224" spans="1:21" hidden="1" x14ac:dyDescent="0.25">
      <c r="A224">
        <v>9900951033</v>
      </c>
      <c r="B224" t="s">
        <v>25</v>
      </c>
      <c r="C224">
        <v>1904337874</v>
      </c>
      <c r="D224">
        <v>2200643907</v>
      </c>
      <c r="E224" s="1">
        <v>-12728156</v>
      </c>
      <c r="F224" t="s">
        <v>729</v>
      </c>
      <c r="G224" t="s">
        <v>659</v>
      </c>
      <c r="H224" t="s">
        <v>720</v>
      </c>
      <c r="I224" t="s">
        <v>736</v>
      </c>
      <c r="J224" t="s">
        <v>762</v>
      </c>
      <c r="K224">
        <v>15076</v>
      </c>
      <c r="L224" t="s">
        <v>760</v>
      </c>
      <c r="M224" t="str">
        <f>+IF(J224="",K224,CONCATENATE(J224,"_",K224))</f>
        <v>FC_15076</v>
      </c>
      <c r="N224">
        <v>11</v>
      </c>
      <c r="O224">
        <v>2019</v>
      </c>
      <c r="P224">
        <v>3</v>
      </c>
      <c r="R224">
        <v>2205010000</v>
      </c>
      <c r="S224" t="s">
        <v>311</v>
      </c>
      <c r="T224">
        <v>1904337874</v>
      </c>
      <c r="U224">
        <v>2265246</v>
      </c>
    </row>
    <row r="225" spans="1:21" hidden="1" x14ac:dyDescent="0.25">
      <c r="A225">
        <v>9900951033</v>
      </c>
      <c r="B225" t="s">
        <v>25</v>
      </c>
      <c r="C225">
        <v>1902808790</v>
      </c>
      <c r="D225">
        <v>2200487184</v>
      </c>
      <c r="E225" s="1">
        <v>-1297756</v>
      </c>
      <c r="F225" t="s">
        <v>745</v>
      </c>
      <c r="G225" t="s">
        <v>746</v>
      </c>
      <c r="H225" t="s">
        <v>747</v>
      </c>
      <c r="I225" t="s">
        <v>750</v>
      </c>
      <c r="J225" t="s">
        <v>762</v>
      </c>
      <c r="K225">
        <v>17855</v>
      </c>
      <c r="L225" t="s">
        <v>760</v>
      </c>
      <c r="M225" t="str">
        <f>+IF(J225="",K225,CONCATENATE(J225,"_",K225))</f>
        <v>FC_17855</v>
      </c>
      <c r="N225">
        <v>11</v>
      </c>
      <c r="O225">
        <v>2017</v>
      </c>
      <c r="P225">
        <v>8</v>
      </c>
      <c r="R225">
        <v>2205010000</v>
      </c>
      <c r="S225" t="s">
        <v>749</v>
      </c>
      <c r="T225">
        <v>1902808790</v>
      </c>
      <c r="U225">
        <v>1792344</v>
      </c>
    </row>
    <row r="226" spans="1:21" hidden="1" x14ac:dyDescent="0.25">
      <c r="A226">
        <v>9900951033</v>
      </c>
      <c r="B226" t="s">
        <v>25</v>
      </c>
      <c r="C226">
        <v>1907874980</v>
      </c>
      <c r="D226">
        <v>2201091668</v>
      </c>
      <c r="E226" s="1">
        <v>-48036482</v>
      </c>
      <c r="F226" t="s">
        <v>154</v>
      </c>
      <c r="G226" t="s">
        <v>124</v>
      </c>
      <c r="H226" t="s">
        <v>542</v>
      </c>
      <c r="I226" t="s">
        <v>547</v>
      </c>
      <c r="J226" t="s">
        <v>762</v>
      </c>
      <c r="K226">
        <v>18030</v>
      </c>
      <c r="L226" t="s">
        <v>760</v>
      </c>
      <c r="M226" t="str">
        <f>+IF(J226="",K226,CONCATENATE(J226,"_",K226))</f>
        <v>FC_18030</v>
      </c>
      <c r="N226">
        <v>11</v>
      </c>
      <c r="O226">
        <v>2021</v>
      </c>
      <c r="P226">
        <v>6</v>
      </c>
      <c r="R226">
        <v>2305010000</v>
      </c>
      <c r="S226" t="s">
        <v>156</v>
      </c>
      <c r="T226">
        <v>1907874980</v>
      </c>
      <c r="U226">
        <v>2905159</v>
      </c>
    </row>
    <row r="227" spans="1:21" hidden="1" x14ac:dyDescent="0.25">
      <c r="A227">
        <v>9900951033</v>
      </c>
      <c r="B227" t="s">
        <v>25</v>
      </c>
      <c r="C227">
        <v>1907881658</v>
      </c>
      <c r="D227">
        <v>2201166834</v>
      </c>
      <c r="E227" s="1">
        <v>-2023700</v>
      </c>
      <c r="F227" t="s">
        <v>154</v>
      </c>
      <c r="G227" t="s">
        <v>124</v>
      </c>
      <c r="H227" t="s">
        <v>483</v>
      </c>
      <c r="I227" t="s">
        <v>503</v>
      </c>
      <c r="J227" t="s">
        <v>762</v>
      </c>
      <c r="K227">
        <v>18515</v>
      </c>
      <c r="L227" t="s">
        <v>760</v>
      </c>
      <c r="M227" t="str">
        <f>+IF(J227="",K227,CONCATENATE(J227,"_",K227))</f>
        <v>FC_18515</v>
      </c>
      <c r="N227">
        <v>11</v>
      </c>
      <c r="O227">
        <v>2021</v>
      </c>
      <c r="P227">
        <v>6</v>
      </c>
      <c r="R227">
        <v>2305010000</v>
      </c>
      <c r="S227" t="s">
        <v>156</v>
      </c>
      <c r="T227">
        <v>1907881658</v>
      </c>
      <c r="U227">
        <v>2913336</v>
      </c>
    </row>
    <row r="228" spans="1:21" hidden="1" x14ac:dyDescent="0.25">
      <c r="A228">
        <v>9900951033</v>
      </c>
      <c r="B228" t="s">
        <v>25</v>
      </c>
      <c r="C228">
        <v>1904337875</v>
      </c>
      <c r="D228">
        <v>2200643907</v>
      </c>
      <c r="E228" s="1">
        <v>-17682347</v>
      </c>
      <c r="F228" t="s">
        <v>729</v>
      </c>
      <c r="G228" t="s">
        <v>659</v>
      </c>
      <c r="H228" t="s">
        <v>720</v>
      </c>
      <c r="I228" t="s">
        <v>737</v>
      </c>
      <c r="J228" t="s">
        <v>762</v>
      </c>
      <c r="K228">
        <v>18530</v>
      </c>
      <c r="L228" t="s">
        <v>760</v>
      </c>
      <c r="M228" t="str">
        <f>+IF(J228="",K228,CONCATENATE(J228,"_",K228))</f>
        <v>FC_18530</v>
      </c>
      <c r="N228">
        <v>11</v>
      </c>
      <c r="O228">
        <v>2019</v>
      </c>
      <c r="P228">
        <v>3</v>
      </c>
      <c r="R228">
        <v>2205010000</v>
      </c>
      <c r="S228" t="s">
        <v>311</v>
      </c>
      <c r="T228">
        <v>1904337875</v>
      </c>
      <c r="U228">
        <v>2265247</v>
      </c>
    </row>
    <row r="229" spans="1:21" hidden="1" x14ac:dyDescent="0.25">
      <c r="A229">
        <v>9900951033</v>
      </c>
      <c r="B229" t="s">
        <v>19</v>
      </c>
      <c r="C229">
        <v>1221212254</v>
      </c>
      <c r="D229">
        <v>2200487184</v>
      </c>
      <c r="E229" s="1">
        <v>-316825</v>
      </c>
      <c r="F229" t="s">
        <v>745</v>
      </c>
      <c r="G229" t="s">
        <v>746</v>
      </c>
      <c r="H229" t="s">
        <v>747</v>
      </c>
      <c r="I229" t="s">
        <v>748</v>
      </c>
      <c r="J229" t="s">
        <v>762</v>
      </c>
      <c r="K229">
        <v>18610</v>
      </c>
      <c r="M229" t="str">
        <f>+IF(J229="",K229,CONCATENATE(J229,"_",K229))</f>
        <v>FC_18610</v>
      </c>
      <c r="N229">
        <v>11</v>
      </c>
      <c r="O229">
        <v>2017</v>
      </c>
      <c r="P229">
        <v>8</v>
      </c>
      <c r="R229">
        <v>2205010000</v>
      </c>
      <c r="S229" t="s">
        <v>749</v>
      </c>
      <c r="T229">
        <v>1221212254</v>
      </c>
      <c r="U229">
        <v>1792345</v>
      </c>
    </row>
    <row r="230" spans="1:21" hidden="1" x14ac:dyDescent="0.25">
      <c r="A230">
        <v>9900951033</v>
      </c>
      <c r="B230" t="s">
        <v>25</v>
      </c>
      <c r="C230">
        <v>1907997096</v>
      </c>
      <c r="D230">
        <v>2201197692</v>
      </c>
      <c r="E230" s="1">
        <v>-4599203</v>
      </c>
      <c r="F230" t="s">
        <v>123</v>
      </c>
      <c r="G230" t="s">
        <v>124</v>
      </c>
      <c r="H230" t="s">
        <v>471</v>
      </c>
      <c r="I230" t="s">
        <v>475</v>
      </c>
      <c r="J230" t="s">
        <v>762</v>
      </c>
      <c r="K230">
        <v>18941</v>
      </c>
      <c r="L230" t="s">
        <v>760</v>
      </c>
      <c r="M230" t="str">
        <f>+IF(J230="",K230,CONCATENATE(J230,"_",K230))</f>
        <v>FC_18941</v>
      </c>
      <c r="N230">
        <v>11</v>
      </c>
      <c r="O230">
        <v>2021</v>
      </c>
      <c r="P230">
        <v>7</v>
      </c>
      <c r="R230">
        <v>2305010000</v>
      </c>
      <c r="S230" t="s">
        <v>126</v>
      </c>
      <c r="T230">
        <v>1907997096</v>
      </c>
      <c r="U230">
        <v>2925660</v>
      </c>
    </row>
    <row r="231" spans="1:21" hidden="1" x14ac:dyDescent="0.25">
      <c r="A231">
        <v>9900951033</v>
      </c>
      <c r="B231" t="s">
        <v>25</v>
      </c>
      <c r="C231">
        <v>1907874981</v>
      </c>
      <c r="D231">
        <v>2201079258</v>
      </c>
      <c r="E231" s="1">
        <v>-50840148</v>
      </c>
      <c r="F231" t="s">
        <v>154</v>
      </c>
      <c r="G231" t="s">
        <v>124</v>
      </c>
      <c r="H231" t="s">
        <v>549</v>
      </c>
      <c r="I231" t="s">
        <v>551</v>
      </c>
      <c r="J231" t="s">
        <v>762</v>
      </c>
      <c r="K231">
        <v>19875</v>
      </c>
      <c r="L231" t="s">
        <v>760</v>
      </c>
      <c r="M231" t="str">
        <f>+IF(J231="",K231,CONCATENATE(J231,"_",K231))</f>
        <v>FC_19875</v>
      </c>
      <c r="N231">
        <v>11</v>
      </c>
      <c r="O231">
        <v>2021</v>
      </c>
      <c r="P231">
        <v>6</v>
      </c>
      <c r="R231">
        <v>2305010000</v>
      </c>
      <c r="S231" t="s">
        <v>156</v>
      </c>
      <c r="T231">
        <v>1907874981</v>
      </c>
      <c r="U231">
        <v>2905160</v>
      </c>
    </row>
    <row r="232" spans="1:21" hidden="1" x14ac:dyDescent="0.25">
      <c r="A232">
        <v>9900951033</v>
      </c>
      <c r="B232" t="s">
        <v>25</v>
      </c>
      <c r="C232">
        <v>1904730880</v>
      </c>
      <c r="D232">
        <v>2200693549</v>
      </c>
      <c r="E232" s="1">
        <v>-29613462</v>
      </c>
      <c r="F232" t="s">
        <v>297</v>
      </c>
      <c r="G232" t="s">
        <v>659</v>
      </c>
      <c r="H232" t="s">
        <v>675</v>
      </c>
      <c r="I232" t="s">
        <v>679</v>
      </c>
      <c r="J232" t="s">
        <v>762</v>
      </c>
      <c r="K232">
        <v>20828</v>
      </c>
      <c r="L232" t="s">
        <v>760</v>
      </c>
      <c r="M232" t="str">
        <f>+IF(J232="",K232,CONCATENATE(J232,"_",K232))</f>
        <v>FC_20828</v>
      </c>
      <c r="N232">
        <v>11</v>
      </c>
      <c r="O232">
        <v>2019</v>
      </c>
      <c r="P232">
        <v>6</v>
      </c>
      <c r="R232">
        <v>2205010000</v>
      </c>
      <c r="S232" t="s">
        <v>299</v>
      </c>
      <c r="T232">
        <v>1904730880</v>
      </c>
      <c r="U232">
        <v>2319791</v>
      </c>
    </row>
    <row r="233" spans="1:21" hidden="1" x14ac:dyDescent="0.25">
      <c r="A233">
        <v>9900951033</v>
      </c>
      <c r="B233" t="s">
        <v>25</v>
      </c>
      <c r="C233">
        <v>1907874982</v>
      </c>
      <c r="D233">
        <v>2201166834</v>
      </c>
      <c r="E233" s="1">
        <v>-7976538</v>
      </c>
      <c r="F233" t="s">
        <v>154</v>
      </c>
      <c r="G233" t="s">
        <v>124</v>
      </c>
      <c r="H233" t="s">
        <v>483</v>
      </c>
      <c r="I233" t="s">
        <v>495</v>
      </c>
      <c r="J233" t="s">
        <v>762</v>
      </c>
      <c r="K233">
        <v>21066</v>
      </c>
      <c r="L233" t="s">
        <v>760</v>
      </c>
      <c r="M233" t="str">
        <f>+IF(J233="",K233,CONCATENATE(J233,"_",K233))</f>
        <v>FC_21066</v>
      </c>
      <c r="N233">
        <v>11</v>
      </c>
      <c r="O233">
        <v>2021</v>
      </c>
      <c r="P233">
        <v>6</v>
      </c>
      <c r="R233">
        <v>2305010000</v>
      </c>
      <c r="S233" t="s">
        <v>156</v>
      </c>
      <c r="T233">
        <v>1907874982</v>
      </c>
      <c r="U233">
        <v>2905161</v>
      </c>
    </row>
    <row r="234" spans="1:21" hidden="1" x14ac:dyDescent="0.25">
      <c r="A234">
        <v>9900951033</v>
      </c>
      <c r="B234" t="s">
        <v>25</v>
      </c>
      <c r="C234">
        <v>1908117674</v>
      </c>
      <c r="D234">
        <v>2201259406</v>
      </c>
      <c r="E234" s="1">
        <v>-7149982</v>
      </c>
      <c r="F234" t="s">
        <v>172</v>
      </c>
      <c r="G234" t="s">
        <v>429</v>
      </c>
      <c r="H234" t="s">
        <v>73</v>
      </c>
      <c r="I234" t="s">
        <v>430</v>
      </c>
      <c r="J234" t="s">
        <v>762</v>
      </c>
      <c r="K234">
        <v>21066</v>
      </c>
      <c r="L234" t="s">
        <v>761</v>
      </c>
      <c r="M234" t="str">
        <f>+IF(J234="",K234,CONCATENATE(J234,"_",K234))</f>
        <v>FC_21066</v>
      </c>
      <c r="N234">
        <v>11</v>
      </c>
      <c r="O234">
        <v>2021</v>
      </c>
      <c r="P234">
        <v>8</v>
      </c>
      <c r="R234">
        <v>2305010000</v>
      </c>
      <c r="S234" t="s">
        <v>174</v>
      </c>
      <c r="T234">
        <v>1908117674</v>
      </c>
      <c r="U234">
        <v>2953450</v>
      </c>
    </row>
    <row r="235" spans="1:21" hidden="1" x14ac:dyDescent="0.25">
      <c r="A235">
        <v>9900951033</v>
      </c>
      <c r="B235" t="s">
        <v>25</v>
      </c>
      <c r="C235">
        <v>1904848832</v>
      </c>
      <c r="D235">
        <v>2200693549</v>
      </c>
      <c r="E235" s="1">
        <v>-10282463</v>
      </c>
      <c r="F235" t="s">
        <v>304</v>
      </c>
      <c r="G235" t="s">
        <v>659</v>
      </c>
      <c r="H235" t="s">
        <v>675</v>
      </c>
      <c r="I235" t="s">
        <v>682</v>
      </c>
      <c r="J235" t="s">
        <v>762</v>
      </c>
      <c r="K235">
        <v>21953</v>
      </c>
      <c r="L235" t="s">
        <v>760</v>
      </c>
      <c r="M235" t="str">
        <f>+IF(J235="",K235,CONCATENATE(J235,"_",K235))</f>
        <v>FC_21953</v>
      </c>
      <c r="N235">
        <v>11</v>
      </c>
      <c r="O235">
        <v>2019</v>
      </c>
      <c r="P235">
        <v>7</v>
      </c>
      <c r="R235">
        <v>2205010000</v>
      </c>
      <c r="S235" t="s">
        <v>665</v>
      </c>
      <c r="T235">
        <v>1904848832</v>
      </c>
      <c r="U235">
        <v>2320834</v>
      </c>
    </row>
    <row r="236" spans="1:21" hidden="1" x14ac:dyDescent="0.25">
      <c r="A236">
        <v>9900951033</v>
      </c>
      <c r="B236" t="s">
        <v>25</v>
      </c>
      <c r="C236">
        <v>1904865172</v>
      </c>
      <c r="D236">
        <v>2200693549</v>
      </c>
      <c r="E236" s="1">
        <v>-11610377</v>
      </c>
      <c r="F236" t="s">
        <v>304</v>
      </c>
      <c r="G236" t="s">
        <v>659</v>
      </c>
      <c r="H236" t="s">
        <v>675</v>
      </c>
      <c r="I236" t="s">
        <v>683</v>
      </c>
      <c r="J236" t="s">
        <v>762</v>
      </c>
      <c r="K236">
        <v>22717</v>
      </c>
      <c r="L236" t="s">
        <v>760</v>
      </c>
      <c r="M236" t="str">
        <f>+IF(J236="",K236,CONCATENATE(J236,"_",K236))</f>
        <v>FC_22717</v>
      </c>
      <c r="N236">
        <v>11</v>
      </c>
      <c r="O236">
        <v>2019</v>
      </c>
      <c r="P236">
        <v>7</v>
      </c>
      <c r="R236">
        <v>2205010000</v>
      </c>
      <c r="S236" t="s">
        <v>665</v>
      </c>
      <c r="T236">
        <v>1904865172</v>
      </c>
      <c r="U236">
        <v>2314498</v>
      </c>
    </row>
    <row r="237" spans="1:21" hidden="1" x14ac:dyDescent="0.25">
      <c r="A237">
        <v>9900951033</v>
      </c>
      <c r="B237" t="s">
        <v>25</v>
      </c>
      <c r="C237">
        <v>1904334435</v>
      </c>
      <c r="D237">
        <v>2200643907</v>
      </c>
      <c r="E237" s="1">
        <v>-30596264</v>
      </c>
      <c r="F237" t="s">
        <v>312</v>
      </c>
      <c r="G237" t="s">
        <v>659</v>
      </c>
      <c r="H237" t="s">
        <v>720</v>
      </c>
      <c r="I237" t="s">
        <v>728</v>
      </c>
      <c r="J237" t="s">
        <v>762</v>
      </c>
      <c r="K237">
        <v>24941</v>
      </c>
      <c r="L237" t="s">
        <v>760</v>
      </c>
      <c r="M237" t="str">
        <f>+IF(J237="",K237,CONCATENATE(J237,"_",K237))</f>
        <v>FC_24941</v>
      </c>
      <c r="N237">
        <v>11</v>
      </c>
      <c r="O237">
        <v>2019</v>
      </c>
      <c r="P237">
        <v>3</v>
      </c>
      <c r="R237">
        <v>2205010000</v>
      </c>
      <c r="S237" t="s">
        <v>311</v>
      </c>
      <c r="T237">
        <v>1904334435</v>
      </c>
      <c r="U237">
        <v>2261090</v>
      </c>
    </row>
    <row r="238" spans="1:21" hidden="1" x14ac:dyDescent="0.25">
      <c r="A238">
        <v>9900951033</v>
      </c>
      <c r="B238" t="s">
        <v>25</v>
      </c>
      <c r="C238">
        <v>1904865173</v>
      </c>
      <c r="D238">
        <v>2200693549</v>
      </c>
      <c r="E238" s="1">
        <v>-12065212</v>
      </c>
      <c r="F238" t="s">
        <v>304</v>
      </c>
      <c r="G238" t="s">
        <v>659</v>
      </c>
      <c r="H238" t="s">
        <v>675</v>
      </c>
      <c r="I238" t="s">
        <v>684</v>
      </c>
      <c r="J238" t="s">
        <v>762</v>
      </c>
      <c r="K238">
        <v>25590</v>
      </c>
      <c r="L238" t="s">
        <v>760</v>
      </c>
      <c r="M238" t="str">
        <f>+IF(J238="",K238,CONCATENATE(J238,"_",K238))</f>
        <v>FC_25590</v>
      </c>
      <c r="N238">
        <v>11</v>
      </c>
      <c r="O238">
        <v>2019</v>
      </c>
      <c r="P238">
        <v>7</v>
      </c>
      <c r="R238">
        <v>2205010000</v>
      </c>
      <c r="S238" t="s">
        <v>665</v>
      </c>
      <c r="T238">
        <v>1904865173</v>
      </c>
      <c r="U238">
        <v>2314499</v>
      </c>
    </row>
    <row r="239" spans="1:21" hidden="1" x14ac:dyDescent="0.25">
      <c r="A239">
        <v>9900951033</v>
      </c>
      <c r="B239" t="s">
        <v>25</v>
      </c>
      <c r="C239">
        <v>1904865174</v>
      </c>
      <c r="D239">
        <v>2200693549</v>
      </c>
      <c r="E239" s="1">
        <v>-20859457</v>
      </c>
      <c r="F239" t="s">
        <v>304</v>
      </c>
      <c r="G239" t="s">
        <v>659</v>
      </c>
      <c r="H239" t="s">
        <v>675</v>
      </c>
      <c r="I239" t="s">
        <v>685</v>
      </c>
      <c r="J239" t="s">
        <v>762</v>
      </c>
      <c r="K239">
        <v>27249</v>
      </c>
      <c r="L239" t="s">
        <v>760</v>
      </c>
      <c r="M239" t="str">
        <f>+IF(J239="",K239,CONCATENATE(J239,"_",K239))</f>
        <v>FC_27249</v>
      </c>
      <c r="N239">
        <v>11</v>
      </c>
      <c r="O239">
        <v>2019</v>
      </c>
      <c r="P239">
        <v>7</v>
      </c>
      <c r="R239">
        <v>2205010000</v>
      </c>
      <c r="S239" t="s">
        <v>665</v>
      </c>
      <c r="T239">
        <v>1904865174</v>
      </c>
      <c r="U239">
        <v>2314500</v>
      </c>
    </row>
    <row r="240" spans="1:21" hidden="1" x14ac:dyDescent="0.25">
      <c r="A240">
        <v>9900951033</v>
      </c>
      <c r="B240" t="s">
        <v>25</v>
      </c>
      <c r="C240">
        <v>1904865175</v>
      </c>
      <c r="D240">
        <v>2200711759</v>
      </c>
      <c r="E240" s="1">
        <v>-16259090</v>
      </c>
      <c r="F240" t="s">
        <v>304</v>
      </c>
      <c r="G240" t="s">
        <v>659</v>
      </c>
      <c r="H240" t="s">
        <v>660</v>
      </c>
      <c r="I240" t="s">
        <v>664</v>
      </c>
      <c r="J240" t="s">
        <v>762</v>
      </c>
      <c r="K240">
        <v>27922</v>
      </c>
      <c r="L240" t="s">
        <v>760</v>
      </c>
      <c r="M240" t="str">
        <f>+IF(J240="",K240,CONCATENATE(J240,"_",K240))</f>
        <v>FC_27922</v>
      </c>
      <c r="N240">
        <v>11</v>
      </c>
      <c r="O240">
        <v>2019</v>
      </c>
      <c r="P240">
        <v>7</v>
      </c>
      <c r="R240">
        <v>2205010000</v>
      </c>
      <c r="S240" t="s">
        <v>665</v>
      </c>
      <c r="T240">
        <v>1904865175</v>
      </c>
      <c r="U240">
        <v>2314501</v>
      </c>
    </row>
    <row r="241" spans="1:21" hidden="1" x14ac:dyDescent="0.25">
      <c r="A241">
        <v>9900951033</v>
      </c>
      <c r="B241" t="s">
        <v>25</v>
      </c>
      <c r="C241">
        <v>1904580294</v>
      </c>
      <c r="D241">
        <v>2200646480</v>
      </c>
      <c r="E241" s="1">
        <v>-21410108</v>
      </c>
      <c r="F241" t="s">
        <v>696</v>
      </c>
      <c r="G241" t="s">
        <v>659</v>
      </c>
      <c r="H241" t="s">
        <v>698</v>
      </c>
      <c r="I241" t="s">
        <v>715</v>
      </c>
      <c r="J241" t="s">
        <v>762</v>
      </c>
      <c r="K241">
        <v>28528</v>
      </c>
      <c r="L241" t="s">
        <v>760</v>
      </c>
      <c r="M241" t="str">
        <f>+IF(J241="",K241,CONCATENATE(J241,"_",K241))</f>
        <v>FC_28528</v>
      </c>
      <c r="N241">
        <v>11</v>
      </c>
      <c r="O241">
        <v>2019</v>
      </c>
      <c r="P241">
        <v>5</v>
      </c>
      <c r="R241">
        <v>2205010000</v>
      </c>
      <c r="S241" t="s">
        <v>700</v>
      </c>
      <c r="T241">
        <v>1904580294</v>
      </c>
      <c r="U241">
        <v>2280631</v>
      </c>
    </row>
    <row r="242" spans="1:21" hidden="1" x14ac:dyDescent="0.25">
      <c r="A242">
        <v>9900951033</v>
      </c>
      <c r="B242" t="s">
        <v>25</v>
      </c>
      <c r="C242">
        <v>1904865176</v>
      </c>
      <c r="D242">
        <v>2200711759</v>
      </c>
      <c r="E242" s="1">
        <v>-7866521</v>
      </c>
      <c r="F242" t="s">
        <v>304</v>
      </c>
      <c r="G242" t="s">
        <v>659</v>
      </c>
      <c r="H242" t="s">
        <v>660</v>
      </c>
      <c r="I242" t="s">
        <v>666</v>
      </c>
      <c r="J242" t="s">
        <v>762</v>
      </c>
      <c r="K242">
        <v>28720</v>
      </c>
      <c r="L242" t="s">
        <v>760</v>
      </c>
      <c r="M242" t="str">
        <f>+IF(J242="",K242,CONCATENATE(J242,"_",K242))</f>
        <v>FC_28720</v>
      </c>
      <c r="N242">
        <v>11</v>
      </c>
      <c r="O242">
        <v>2019</v>
      </c>
      <c r="P242">
        <v>7</v>
      </c>
      <c r="R242">
        <v>2205010000</v>
      </c>
      <c r="S242" t="s">
        <v>665</v>
      </c>
      <c r="T242">
        <v>1904865176</v>
      </c>
      <c r="U242">
        <v>2314502</v>
      </c>
    </row>
    <row r="243" spans="1:21" hidden="1" x14ac:dyDescent="0.25">
      <c r="A243">
        <v>9900951033</v>
      </c>
      <c r="B243" t="s">
        <v>25</v>
      </c>
      <c r="C243">
        <v>1904865177</v>
      </c>
      <c r="D243">
        <v>2200711759</v>
      </c>
      <c r="E243" s="1">
        <v>-44333263</v>
      </c>
      <c r="F243" t="s">
        <v>304</v>
      </c>
      <c r="G243" t="s">
        <v>659</v>
      </c>
      <c r="H243" t="s">
        <v>660</v>
      </c>
      <c r="I243" t="s">
        <v>667</v>
      </c>
      <c r="J243" t="s">
        <v>762</v>
      </c>
      <c r="K243">
        <v>30930</v>
      </c>
      <c r="L243" t="s">
        <v>760</v>
      </c>
      <c r="M243" t="str">
        <f>+IF(J243="",K243,CONCATENATE(J243,"_",K243))</f>
        <v>FC_30930</v>
      </c>
      <c r="N243">
        <v>11</v>
      </c>
      <c r="O243">
        <v>2019</v>
      </c>
      <c r="P243">
        <v>7</v>
      </c>
      <c r="R243">
        <v>2205010000</v>
      </c>
      <c r="S243" t="s">
        <v>665</v>
      </c>
      <c r="T243">
        <v>1904865177</v>
      </c>
      <c r="U243">
        <v>2314503</v>
      </c>
    </row>
    <row r="244" spans="1:21" hidden="1" x14ac:dyDescent="0.25">
      <c r="A244">
        <v>9900951033</v>
      </c>
      <c r="B244" t="s">
        <v>25</v>
      </c>
      <c r="C244">
        <v>1904730881</v>
      </c>
      <c r="D244">
        <v>2200662362</v>
      </c>
      <c r="E244" s="1">
        <v>-163131589</v>
      </c>
      <c r="F244" t="s">
        <v>297</v>
      </c>
      <c r="G244" t="s">
        <v>659</v>
      </c>
      <c r="H244" t="s">
        <v>692</v>
      </c>
      <c r="I244" t="s">
        <v>693</v>
      </c>
      <c r="J244" t="s">
        <v>762</v>
      </c>
      <c r="K244">
        <v>31131</v>
      </c>
      <c r="L244" t="s">
        <v>760</v>
      </c>
      <c r="M244" t="str">
        <f>+IF(J244="",K244,CONCATENATE(J244,"_",K244))</f>
        <v>FC_31131</v>
      </c>
      <c r="N244">
        <v>11</v>
      </c>
      <c r="O244">
        <v>2019</v>
      </c>
      <c r="P244">
        <v>6</v>
      </c>
      <c r="R244">
        <v>2205010000</v>
      </c>
      <c r="S244" t="s">
        <v>299</v>
      </c>
      <c r="T244">
        <v>1904730881</v>
      </c>
      <c r="U244">
        <v>2319792</v>
      </c>
    </row>
    <row r="245" spans="1:21" hidden="1" x14ac:dyDescent="0.25">
      <c r="A245">
        <v>9900951033</v>
      </c>
      <c r="B245" t="s">
        <v>25</v>
      </c>
      <c r="C245">
        <v>1907874983</v>
      </c>
      <c r="D245">
        <v>2201166834</v>
      </c>
      <c r="E245" s="1">
        <v>-3794271</v>
      </c>
      <c r="F245" t="s">
        <v>154</v>
      </c>
      <c r="G245" t="s">
        <v>124</v>
      </c>
      <c r="H245" t="s">
        <v>483</v>
      </c>
      <c r="I245" t="s">
        <v>496</v>
      </c>
      <c r="J245" t="s">
        <v>762</v>
      </c>
      <c r="K245">
        <v>31577</v>
      </c>
      <c r="L245" t="s">
        <v>760</v>
      </c>
      <c r="M245" t="str">
        <f>+IF(J245="",K245,CONCATENATE(J245,"_",K245))</f>
        <v>FC_31577</v>
      </c>
      <c r="N245">
        <v>11</v>
      </c>
      <c r="O245">
        <v>2021</v>
      </c>
      <c r="P245">
        <v>6</v>
      </c>
      <c r="R245">
        <v>2305010000</v>
      </c>
      <c r="S245" t="s">
        <v>156</v>
      </c>
      <c r="T245">
        <v>1907874983</v>
      </c>
      <c r="U245">
        <v>2905162</v>
      </c>
    </row>
    <row r="246" spans="1:21" hidden="1" x14ac:dyDescent="0.25">
      <c r="A246">
        <v>9900951033</v>
      </c>
      <c r="B246" t="s">
        <v>25</v>
      </c>
      <c r="C246">
        <v>1904865178</v>
      </c>
      <c r="D246">
        <v>2200711759</v>
      </c>
      <c r="E246" s="1">
        <v>-7217467</v>
      </c>
      <c r="F246" t="s">
        <v>304</v>
      </c>
      <c r="G246" t="s">
        <v>659</v>
      </c>
      <c r="H246" t="s">
        <v>660</v>
      </c>
      <c r="I246" t="s">
        <v>668</v>
      </c>
      <c r="J246" t="s">
        <v>762</v>
      </c>
      <c r="K246">
        <v>32539</v>
      </c>
      <c r="L246" t="s">
        <v>760</v>
      </c>
      <c r="M246" t="str">
        <f>+IF(J246="",K246,CONCATENATE(J246,"_",K246))</f>
        <v>FC_32539</v>
      </c>
      <c r="N246">
        <v>11</v>
      </c>
      <c r="O246">
        <v>2019</v>
      </c>
      <c r="P246">
        <v>7</v>
      </c>
      <c r="R246">
        <v>2205010000</v>
      </c>
      <c r="S246" t="s">
        <v>665</v>
      </c>
      <c r="T246">
        <v>1904865178</v>
      </c>
      <c r="U246">
        <v>2314504</v>
      </c>
    </row>
    <row r="247" spans="1:21" hidden="1" x14ac:dyDescent="0.25">
      <c r="A247">
        <v>9900951033</v>
      </c>
      <c r="B247" t="s">
        <v>25</v>
      </c>
      <c r="C247">
        <v>1904865179</v>
      </c>
      <c r="D247">
        <v>2200711759</v>
      </c>
      <c r="E247" s="1">
        <v>-13352531</v>
      </c>
      <c r="F247" t="s">
        <v>304</v>
      </c>
      <c r="G247" t="s">
        <v>659</v>
      </c>
      <c r="H247" t="s">
        <v>660</v>
      </c>
      <c r="I247" t="s">
        <v>669</v>
      </c>
      <c r="J247" t="s">
        <v>762</v>
      </c>
      <c r="K247">
        <v>32624</v>
      </c>
      <c r="L247" t="s">
        <v>760</v>
      </c>
      <c r="M247" t="str">
        <f>+IF(J247="",K247,CONCATENATE(J247,"_",K247))</f>
        <v>FC_32624</v>
      </c>
      <c r="N247">
        <v>11</v>
      </c>
      <c r="O247">
        <v>2019</v>
      </c>
      <c r="P247">
        <v>7</v>
      </c>
      <c r="R247">
        <v>2205010000</v>
      </c>
      <c r="S247" t="s">
        <v>665</v>
      </c>
      <c r="T247">
        <v>1904865179</v>
      </c>
      <c r="U247">
        <v>2314505</v>
      </c>
    </row>
    <row r="248" spans="1:21" hidden="1" x14ac:dyDescent="0.25">
      <c r="A248">
        <v>9900951033</v>
      </c>
      <c r="B248" t="s">
        <v>25</v>
      </c>
      <c r="C248">
        <v>1904730882</v>
      </c>
      <c r="D248">
        <v>2200693549</v>
      </c>
      <c r="E248" s="1">
        <v>-3309750</v>
      </c>
      <c r="F248" t="s">
        <v>297</v>
      </c>
      <c r="G248" t="s">
        <v>659</v>
      </c>
      <c r="H248" t="s">
        <v>675</v>
      </c>
      <c r="I248" t="s">
        <v>680</v>
      </c>
      <c r="J248" t="s">
        <v>762</v>
      </c>
      <c r="K248">
        <v>32693</v>
      </c>
      <c r="L248" t="s">
        <v>760</v>
      </c>
      <c r="M248" t="str">
        <f>+IF(J248="",K248,CONCATENATE(J248,"_",K248))</f>
        <v>FC_32693</v>
      </c>
      <c r="N248">
        <v>11</v>
      </c>
      <c r="O248">
        <v>2019</v>
      </c>
      <c r="P248">
        <v>6</v>
      </c>
      <c r="R248">
        <v>2205010000</v>
      </c>
      <c r="S248" t="s">
        <v>299</v>
      </c>
      <c r="T248">
        <v>1904730882</v>
      </c>
      <c r="U248">
        <v>2319793</v>
      </c>
    </row>
    <row r="249" spans="1:21" hidden="1" x14ac:dyDescent="0.25">
      <c r="A249">
        <v>9900951033</v>
      </c>
      <c r="B249" t="s">
        <v>29</v>
      </c>
      <c r="C249">
        <v>4800053456</v>
      </c>
      <c r="D249">
        <v>2201215325</v>
      </c>
      <c r="E249" s="1">
        <v>-6938063</v>
      </c>
      <c r="F249" t="s">
        <v>101</v>
      </c>
      <c r="G249" t="s">
        <v>101</v>
      </c>
      <c r="H249" t="s">
        <v>441</v>
      </c>
      <c r="I249" t="s">
        <v>155</v>
      </c>
      <c r="J249" t="s">
        <v>762</v>
      </c>
      <c r="K249">
        <v>33086</v>
      </c>
      <c r="L249" t="s">
        <v>760</v>
      </c>
      <c r="M249" t="str">
        <f>+IF(J249="",K249,CONCATENATE(J249,"_",K249))</f>
        <v>FC_33086</v>
      </c>
      <c r="N249">
        <v>11</v>
      </c>
      <c r="O249">
        <v>2022</v>
      </c>
      <c r="P249">
        <v>2</v>
      </c>
      <c r="R249">
        <v>2305010000</v>
      </c>
      <c r="S249" t="s">
        <v>104</v>
      </c>
      <c r="T249">
        <v>1907881774</v>
      </c>
      <c r="U249">
        <v>2914032</v>
      </c>
    </row>
    <row r="250" spans="1:21" hidden="1" x14ac:dyDescent="0.25">
      <c r="A250">
        <v>9900951033</v>
      </c>
      <c r="B250" t="s">
        <v>25</v>
      </c>
      <c r="C250">
        <v>1907881774</v>
      </c>
      <c r="D250">
        <v>4800053456</v>
      </c>
      <c r="E250" s="1">
        <v>-6966641</v>
      </c>
      <c r="F250" t="s">
        <v>154</v>
      </c>
      <c r="G250" t="s">
        <v>124</v>
      </c>
      <c r="H250" t="s">
        <v>101</v>
      </c>
      <c r="I250" t="s">
        <v>155</v>
      </c>
      <c r="J250" t="s">
        <v>762</v>
      </c>
      <c r="K250">
        <v>33086</v>
      </c>
      <c r="L250" t="s">
        <v>760</v>
      </c>
      <c r="M250" t="str">
        <f>+IF(J250="",K250,CONCATENATE(J250,"_",K250))</f>
        <v>FC_33086</v>
      </c>
      <c r="N250">
        <v>11</v>
      </c>
      <c r="O250">
        <v>2021</v>
      </c>
      <c r="P250">
        <v>6</v>
      </c>
      <c r="R250">
        <v>2305010000</v>
      </c>
      <c r="S250" t="s">
        <v>156</v>
      </c>
      <c r="T250">
        <v>1907881774</v>
      </c>
      <c r="U250">
        <v>2914032</v>
      </c>
    </row>
    <row r="251" spans="1:21" hidden="1" x14ac:dyDescent="0.25">
      <c r="A251">
        <v>9900951033</v>
      </c>
      <c r="B251" t="s">
        <v>25</v>
      </c>
      <c r="C251">
        <v>1904730886</v>
      </c>
      <c r="D251">
        <v>2200711759</v>
      </c>
      <c r="E251" s="1">
        <v>-48393675</v>
      </c>
      <c r="F251" t="s">
        <v>297</v>
      </c>
      <c r="G251" t="s">
        <v>662</v>
      </c>
      <c r="H251" t="s">
        <v>660</v>
      </c>
      <c r="I251" t="s">
        <v>663</v>
      </c>
      <c r="J251" t="s">
        <v>762</v>
      </c>
      <c r="K251">
        <v>36331</v>
      </c>
      <c r="L251" t="s">
        <v>760</v>
      </c>
      <c r="M251" t="str">
        <f>+IF(J251="",K251,CONCATENATE(J251,"_",K251))</f>
        <v>FC_36331</v>
      </c>
      <c r="N251">
        <v>11</v>
      </c>
      <c r="O251">
        <v>2019</v>
      </c>
      <c r="P251">
        <v>6</v>
      </c>
      <c r="R251">
        <v>2205010000</v>
      </c>
      <c r="S251" t="s">
        <v>299</v>
      </c>
      <c r="T251">
        <v>1904730886</v>
      </c>
      <c r="U251">
        <v>2319797</v>
      </c>
    </row>
    <row r="252" spans="1:21" hidden="1" x14ac:dyDescent="0.25">
      <c r="A252">
        <v>9900951033</v>
      </c>
      <c r="B252" t="s">
        <v>25</v>
      </c>
      <c r="C252">
        <v>1904730883</v>
      </c>
      <c r="D252">
        <v>2200693549</v>
      </c>
      <c r="E252" s="1">
        <v>-46425660</v>
      </c>
      <c r="F252" t="s">
        <v>297</v>
      </c>
      <c r="G252" t="s">
        <v>659</v>
      </c>
      <c r="H252" t="s">
        <v>675</v>
      </c>
      <c r="I252" t="s">
        <v>681</v>
      </c>
      <c r="J252" t="s">
        <v>762</v>
      </c>
      <c r="K252">
        <v>36763</v>
      </c>
      <c r="L252" t="s">
        <v>760</v>
      </c>
      <c r="M252" t="str">
        <f>+IF(J252="",K252,CONCATENATE(J252,"_",K252))</f>
        <v>FC_36763</v>
      </c>
      <c r="N252">
        <v>11</v>
      </c>
      <c r="O252">
        <v>2019</v>
      </c>
      <c r="P252">
        <v>6</v>
      </c>
      <c r="R252">
        <v>2205010000</v>
      </c>
      <c r="S252" t="s">
        <v>299</v>
      </c>
      <c r="T252">
        <v>1904730883</v>
      </c>
      <c r="U252">
        <v>2319794</v>
      </c>
    </row>
    <row r="253" spans="1:21" hidden="1" x14ac:dyDescent="0.25">
      <c r="A253">
        <v>9900951033</v>
      </c>
      <c r="B253" t="s">
        <v>25</v>
      </c>
      <c r="C253">
        <v>1907881775</v>
      </c>
      <c r="D253">
        <v>2201166834</v>
      </c>
      <c r="E253" s="1">
        <v>-3832780</v>
      </c>
      <c r="F253" t="s">
        <v>154</v>
      </c>
      <c r="G253" t="s">
        <v>124</v>
      </c>
      <c r="H253" t="s">
        <v>483</v>
      </c>
      <c r="I253" t="s">
        <v>511</v>
      </c>
      <c r="J253" t="s">
        <v>762</v>
      </c>
      <c r="K253">
        <v>37084</v>
      </c>
      <c r="L253" t="s">
        <v>760</v>
      </c>
      <c r="M253" t="str">
        <f>+IF(J253="",K253,CONCATENATE(J253,"_",K253))</f>
        <v>FC_37084</v>
      </c>
      <c r="N253">
        <v>11</v>
      </c>
      <c r="O253">
        <v>2021</v>
      </c>
      <c r="P253">
        <v>6</v>
      </c>
      <c r="R253">
        <v>2305010000</v>
      </c>
      <c r="S253" t="s">
        <v>156</v>
      </c>
      <c r="T253">
        <v>1907881775</v>
      </c>
      <c r="U253">
        <v>2914033</v>
      </c>
    </row>
    <row r="254" spans="1:21" hidden="1" x14ac:dyDescent="0.25">
      <c r="A254">
        <v>9900951033</v>
      </c>
      <c r="B254" t="s">
        <v>29</v>
      </c>
      <c r="C254">
        <v>4800052025</v>
      </c>
      <c r="D254">
        <v>2201166834</v>
      </c>
      <c r="E254" s="1">
        <v>-3632070</v>
      </c>
      <c r="F254" t="s">
        <v>188</v>
      </c>
      <c r="G254" t="s">
        <v>188</v>
      </c>
      <c r="H254" t="s">
        <v>483</v>
      </c>
      <c r="I254" t="s">
        <v>196</v>
      </c>
      <c r="J254" t="s">
        <v>762</v>
      </c>
      <c r="K254">
        <v>37854</v>
      </c>
      <c r="L254" t="s">
        <v>760</v>
      </c>
      <c r="M254" t="str">
        <f>+IF(J254="",K254,CONCATENATE(J254,"_",K254))</f>
        <v>FC_37854</v>
      </c>
      <c r="N254">
        <v>11</v>
      </c>
      <c r="O254">
        <v>2021</v>
      </c>
      <c r="P254">
        <v>12</v>
      </c>
      <c r="R254">
        <v>2305010000</v>
      </c>
      <c r="S254" t="s">
        <v>84</v>
      </c>
      <c r="T254">
        <v>1907881776</v>
      </c>
      <c r="U254">
        <v>2914034</v>
      </c>
    </row>
    <row r="255" spans="1:21" hidden="1" x14ac:dyDescent="0.25">
      <c r="A255">
        <v>9900951033</v>
      </c>
      <c r="B255" t="s">
        <v>25</v>
      </c>
      <c r="C255">
        <v>1907881776</v>
      </c>
      <c r="D255">
        <v>4800052025</v>
      </c>
      <c r="E255" s="1">
        <v>-3641772</v>
      </c>
      <c r="F255" t="s">
        <v>154</v>
      </c>
      <c r="G255" t="s">
        <v>124</v>
      </c>
      <c r="H255" t="s">
        <v>188</v>
      </c>
      <c r="I255" t="s">
        <v>196</v>
      </c>
      <c r="J255" t="s">
        <v>762</v>
      </c>
      <c r="K255">
        <v>37854</v>
      </c>
      <c r="L255" t="s">
        <v>760</v>
      </c>
      <c r="M255" t="str">
        <f>+IF(J255="",K255,CONCATENATE(J255,"_",K255))</f>
        <v>FC_37854</v>
      </c>
      <c r="N255">
        <v>11</v>
      </c>
      <c r="O255">
        <v>2021</v>
      </c>
      <c r="P255">
        <v>6</v>
      </c>
      <c r="R255">
        <v>2305010000</v>
      </c>
      <c r="S255" t="s">
        <v>156</v>
      </c>
      <c r="T255">
        <v>1907881776</v>
      </c>
      <c r="U255">
        <v>2914034</v>
      </c>
    </row>
    <row r="256" spans="1:21" hidden="1" x14ac:dyDescent="0.25">
      <c r="A256">
        <v>9900951033</v>
      </c>
      <c r="B256" t="s">
        <v>25</v>
      </c>
      <c r="C256">
        <v>1909021459</v>
      </c>
      <c r="D256">
        <v>2201330109</v>
      </c>
      <c r="E256" s="1">
        <v>-15190189</v>
      </c>
      <c r="F256" t="s">
        <v>319</v>
      </c>
      <c r="G256" t="s">
        <v>320</v>
      </c>
      <c r="H256" t="s">
        <v>314</v>
      </c>
      <c r="I256" t="s">
        <v>321</v>
      </c>
      <c r="J256" t="s">
        <v>762</v>
      </c>
      <c r="K256">
        <v>38571</v>
      </c>
      <c r="L256" t="s">
        <v>760</v>
      </c>
      <c r="M256" t="str">
        <f>+IF(J256="",K256,CONCATENATE(J256,"_",K256))</f>
        <v>FC_38571</v>
      </c>
      <c r="N256">
        <v>11</v>
      </c>
      <c r="O256">
        <v>2022</v>
      </c>
      <c r="P256">
        <v>3</v>
      </c>
      <c r="R256">
        <v>2305010000</v>
      </c>
      <c r="S256" t="s">
        <v>111</v>
      </c>
      <c r="T256">
        <v>1909021459</v>
      </c>
      <c r="U256">
        <v>969489699810</v>
      </c>
    </row>
    <row r="257" spans="1:21" hidden="1" x14ac:dyDescent="0.25">
      <c r="A257">
        <v>9900951033</v>
      </c>
      <c r="B257" t="s">
        <v>25</v>
      </c>
      <c r="C257">
        <v>1909021452</v>
      </c>
      <c r="D257">
        <v>2201288808</v>
      </c>
      <c r="E257" s="1">
        <v>-20405242</v>
      </c>
      <c r="F257" t="s">
        <v>319</v>
      </c>
      <c r="G257" t="s">
        <v>130</v>
      </c>
      <c r="H257" t="s">
        <v>49</v>
      </c>
      <c r="I257" t="s">
        <v>352</v>
      </c>
      <c r="J257" t="s">
        <v>762</v>
      </c>
      <c r="K257">
        <v>39983</v>
      </c>
      <c r="L257" t="s">
        <v>760</v>
      </c>
      <c r="M257" t="str">
        <f>+IF(J257="",K257,CONCATENATE(J257,"_",K257))</f>
        <v>FC_39983</v>
      </c>
      <c r="N257">
        <v>11</v>
      </c>
      <c r="O257">
        <v>2022</v>
      </c>
      <c r="P257">
        <v>3</v>
      </c>
      <c r="R257">
        <v>2305010000</v>
      </c>
      <c r="S257" t="s">
        <v>111</v>
      </c>
      <c r="T257">
        <v>1909021452</v>
      </c>
      <c r="U257">
        <v>969452528617</v>
      </c>
    </row>
    <row r="258" spans="1:21" hidden="1" x14ac:dyDescent="0.25">
      <c r="A258">
        <v>9900951033</v>
      </c>
      <c r="B258" t="s">
        <v>25</v>
      </c>
      <c r="C258">
        <v>1904730884</v>
      </c>
      <c r="D258">
        <v>2200662362</v>
      </c>
      <c r="E258" s="1">
        <v>-1250408</v>
      </c>
      <c r="F258" t="s">
        <v>297</v>
      </c>
      <c r="G258" t="s">
        <v>659</v>
      </c>
      <c r="H258" t="s">
        <v>692</v>
      </c>
      <c r="I258" t="s">
        <v>694</v>
      </c>
      <c r="J258" t="s">
        <v>762</v>
      </c>
      <c r="K258">
        <v>43582</v>
      </c>
      <c r="L258" t="s">
        <v>760</v>
      </c>
      <c r="M258" t="str">
        <f>+IF(J258="",K258,CONCATENATE(J258,"_",K258))</f>
        <v>FC_43582</v>
      </c>
      <c r="N258">
        <v>11</v>
      </c>
      <c r="O258">
        <v>2019</v>
      </c>
      <c r="P258">
        <v>6</v>
      </c>
      <c r="R258">
        <v>2205010000</v>
      </c>
      <c r="S258" t="s">
        <v>299</v>
      </c>
      <c r="T258">
        <v>1904730884</v>
      </c>
      <c r="U258">
        <v>2319795</v>
      </c>
    </row>
    <row r="259" spans="1:21" hidden="1" x14ac:dyDescent="0.25">
      <c r="A259">
        <v>9900951033</v>
      </c>
      <c r="B259" t="s">
        <v>25</v>
      </c>
      <c r="C259">
        <v>1907881769</v>
      </c>
      <c r="D259">
        <v>2201166834</v>
      </c>
      <c r="E259" s="1">
        <v>-179888</v>
      </c>
      <c r="F259" t="s">
        <v>154</v>
      </c>
      <c r="G259" t="s">
        <v>124</v>
      </c>
      <c r="H259" t="s">
        <v>483</v>
      </c>
      <c r="I259" t="s">
        <v>507</v>
      </c>
      <c r="J259" t="s">
        <v>762</v>
      </c>
      <c r="K259">
        <v>44703</v>
      </c>
      <c r="L259" t="s">
        <v>760</v>
      </c>
      <c r="M259" t="str">
        <f>+IF(J259="",K259,CONCATENATE(J259,"_",K259))</f>
        <v>FC_44703</v>
      </c>
      <c r="N259">
        <v>11</v>
      </c>
      <c r="O259">
        <v>2021</v>
      </c>
      <c r="P259">
        <v>6</v>
      </c>
      <c r="R259">
        <v>2305010000</v>
      </c>
      <c r="S259" t="s">
        <v>156</v>
      </c>
      <c r="T259">
        <v>1907881769</v>
      </c>
      <c r="U259">
        <v>2914027</v>
      </c>
    </row>
    <row r="260" spans="1:21" hidden="1" x14ac:dyDescent="0.25">
      <c r="A260">
        <v>9900951033</v>
      </c>
      <c r="B260" t="s">
        <v>25</v>
      </c>
      <c r="C260">
        <v>1909021453</v>
      </c>
      <c r="D260">
        <v>2201273976</v>
      </c>
      <c r="E260" s="1">
        <v>-1994641</v>
      </c>
      <c r="F260" t="s">
        <v>319</v>
      </c>
      <c r="G260" t="s">
        <v>130</v>
      </c>
      <c r="H260" t="s">
        <v>372</v>
      </c>
      <c r="I260" t="s">
        <v>401</v>
      </c>
      <c r="J260" t="s">
        <v>762</v>
      </c>
      <c r="K260">
        <v>44838</v>
      </c>
      <c r="L260" t="s">
        <v>760</v>
      </c>
      <c r="M260" t="str">
        <f>+IF(J260="",K260,CONCATENATE(J260,"_",K260))</f>
        <v>FC_44838</v>
      </c>
      <c r="N260">
        <v>11</v>
      </c>
      <c r="O260">
        <v>2022</v>
      </c>
      <c r="P260">
        <v>3</v>
      </c>
      <c r="R260">
        <v>2305010000</v>
      </c>
      <c r="S260" t="s">
        <v>111</v>
      </c>
      <c r="T260">
        <v>1909021453</v>
      </c>
      <c r="U260">
        <v>969452531674</v>
      </c>
    </row>
    <row r="261" spans="1:21" hidden="1" x14ac:dyDescent="0.25">
      <c r="A261">
        <v>9900951033</v>
      </c>
      <c r="B261" t="s">
        <v>25</v>
      </c>
      <c r="C261">
        <v>1907881770</v>
      </c>
      <c r="D261">
        <v>2201166834</v>
      </c>
      <c r="E261" s="1">
        <v>-2537601</v>
      </c>
      <c r="F261" t="s">
        <v>154</v>
      </c>
      <c r="G261" t="s">
        <v>124</v>
      </c>
      <c r="H261" t="s">
        <v>483</v>
      </c>
      <c r="I261" t="s">
        <v>508</v>
      </c>
      <c r="J261" t="s">
        <v>762</v>
      </c>
      <c r="K261">
        <v>46345</v>
      </c>
      <c r="L261" t="s">
        <v>760</v>
      </c>
      <c r="M261" t="str">
        <f>+IF(J261="",K261,CONCATENATE(J261,"_",K261))</f>
        <v>FC_46345</v>
      </c>
      <c r="N261">
        <v>11</v>
      </c>
      <c r="O261">
        <v>2021</v>
      </c>
      <c r="P261">
        <v>6</v>
      </c>
      <c r="R261">
        <v>2305010000</v>
      </c>
      <c r="S261" t="s">
        <v>156</v>
      </c>
      <c r="T261">
        <v>1907881770</v>
      </c>
      <c r="U261">
        <v>2914028</v>
      </c>
    </row>
    <row r="262" spans="1:21" hidden="1" x14ac:dyDescent="0.25">
      <c r="A262">
        <v>9900951033</v>
      </c>
      <c r="B262" t="s">
        <v>25</v>
      </c>
      <c r="C262">
        <v>1904580295</v>
      </c>
      <c r="D262">
        <v>2200646480</v>
      </c>
      <c r="E262" s="1">
        <v>-4690211</v>
      </c>
      <c r="F262" t="s">
        <v>696</v>
      </c>
      <c r="G262" t="s">
        <v>659</v>
      </c>
      <c r="H262" t="s">
        <v>698</v>
      </c>
      <c r="I262" t="s">
        <v>716</v>
      </c>
      <c r="J262" t="s">
        <v>762</v>
      </c>
      <c r="K262">
        <v>47023</v>
      </c>
      <c r="L262" t="s">
        <v>760</v>
      </c>
      <c r="M262" t="str">
        <f>+IF(J262="",K262,CONCATENATE(J262,"_",K262))</f>
        <v>FC_47023</v>
      </c>
      <c r="N262">
        <v>11</v>
      </c>
      <c r="O262">
        <v>2019</v>
      </c>
      <c r="P262">
        <v>5</v>
      </c>
      <c r="R262">
        <v>2205010000</v>
      </c>
      <c r="S262" t="s">
        <v>700</v>
      </c>
      <c r="T262">
        <v>1904580295</v>
      </c>
      <c r="U262">
        <v>2280632</v>
      </c>
    </row>
    <row r="263" spans="1:21" hidden="1" x14ac:dyDescent="0.25">
      <c r="A263">
        <v>9900951033</v>
      </c>
      <c r="B263" t="s">
        <v>19</v>
      </c>
      <c r="C263">
        <v>1221316365</v>
      </c>
      <c r="D263">
        <v>2200518853</v>
      </c>
      <c r="E263" s="1">
        <v>-475586</v>
      </c>
      <c r="F263" t="s">
        <v>741</v>
      </c>
      <c r="G263" t="s">
        <v>742</v>
      </c>
      <c r="H263" t="s">
        <v>743</v>
      </c>
      <c r="I263" t="s">
        <v>744</v>
      </c>
      <c r="J263" t="s">
        <v>762</v>
      </c>
      <c r="K263">
        <v>47124</v>
      </c>
      <c r="M263" t="str">
        <f>+IF(J263="",K263,CONCATENATE(J263,"_",K263))</f>
        <v>FC_47124</v>
      </c>
      <c r="N263">
        <v>11</v>
      </c>
      <c r="O263">
        <v>2018</v>
      </c>
      <c r="P263">
        <v>4</v>
      </c>
      <c r="R263">
        <v>2205010000</v>
      </c>
      <c r="S263" t="s">
        <v>672</v>
      </c>
      <c r="T263">
        <v>1221316365</v>
      </c>
      <c r="U263">
        <v>2015187</v>
      </c>
    </row>
    <row r="264" spans="1:21" hidden="1" x14ac:dyDescent="0.25">
      <c r="A264">
        <v>9900951033</v>
      </c>
      <c r="B264" t="s">
        <v>25</v>
      </c>
      <c r="C264">
        <v>1907881771</v>
      </c>
      <c r="D264">
        <v>2201166834</v>
      </c>
      <c r="E264" s="1">
        <v>-13970855</v>
      </c>
      <c r="F264" t="s">
        <v>154</v>
      </c>
      <c r="G264" t="s">
        <v>124</v>
      </c>
      <c r="H264" t="s">
        <v>483</v>
      </c>
      <c r="I264" t="s">
        <v>509</v>
      </c>
      <c r="J264" t="s">
        <v>762</v>
      </c>
      <c r="K264">
        <v>48789</v>
      </c>
      <c r="L264" t="s">
        <v>760</v>
      </c>
      <c r="M264" t="str">
        <f>+IF(J264="",K264,CONCATENATE(J264,"_",K264))</f>
        <v>FC_48789</v>
      </c>
      <c r="N264">
        <v>11</v>
      </c>
      <c r="O264">
        <v>2021</v>
      </c>
      <c r="P264">
        <v>6</v>
      </c>
      <c r="R264">
        <v>2305010000</v>
      </c>
      <c r="S264" t="s">
        <v>156</v>
      </c>
      <c r="T264">
        <v>1907881771</v>
      </c>
      <c r="U264">
        <v>2914029</v>
      </c>
    </row>
    <row r="265" spans="1:21" hidden="1" x14ac:dyDescent="0.25">
      <c r="A265">
        <v>9900951033</v>
      </c>
      <c r="B265" t="s">
        <v>25</v>
      </c>
      <c r="C265">
        <v>1907881659</v>
      </c>
      <c r="D265">
        <v>2201166834</v>
      </c>
      <c r="E265" s="1">
        <v>-2591281</v>
      </c>
      <c r="F265" t="s">
        <v>154</v>
      </c>
      <c r="G265" t="s">
        <v>124</v>
      </c>
      <c r="H265" t="s">
        <v>483</v>
      </c>
      <c r="I265" t="s">
        <v>504</v>
      </c>
      <c r="J265" t="s">
        <v>762</v>
      </c>
      <c r="K265">
        <v>48970</v>
      </c>
      <c r="L265" t="s">
        <v>761</v>
      </c>
      <c r="M265" t="str">
        <f>+IF(J265="",K265,CONCATENATE(J265,"_",K265))</f>
        <v>FC_48970</v>
      </c>
      <c r="N265">
        <v>11</v>
      </c>
      <c r="O265">
        <v>2021</v>
      </c>
      <c r="P265">
        <v>6</v>
      </c>
      <c r="R265">
        <v>2305010000</v>
      </c>
      <c r="S265" t="s">
        <v>156</v>
      </c>
      <c r="T265">
        <v>1907881659</v>
      </c>
      <c r="U265">
        <v>2913337</v>
      </c>
    </row>
    <row r="266" spans="1:21" hidden="1" x14ac:dyDescent="0.25">
      <c r="A266">
        <v>9900951033</v>
      </c>
      <c r="B266" t="s">
        <v>25</v>
      </c>
      <c r="C266">
        <v>1904730885</v>
      </c>
      <c r="D266">
        <v>2200711759</v>
      </c>
      <c r="E266" s="1">
        <v>-7904691</v>
      </c>
      <c r="F266" t="s">
        <v>297</v>
      </c>
      <c r="G266" t="s">
        <v>659</v>
      </c>
      <c r="H266" t="s">
        <v>660</v>
      </c>
      <c r="I266" t="s">
        <v>661</v>
      </c>
      <c r="J266" t="s">
        <v>762</v>
      </c>
      <c r="K266">
        <v>49242</v>
      </c>
      <c r="L266" t="s">
        <v>760</v>
      </c>
      <c r="M266" t="str">
        <f>+IF(J266="",K266,CONCATENATE(J266,"_",K266))</f>
        <v>FC_49242</v>
      </c>
      <c r="N266">
        <v>11</v>
      </c>
      <c r="O266">
        <v>2019</v>
      </c>
      <c r="P266">
        <v>6</v>
      </c>
      <c r="R266">
        <v>2205010000</v>
      </c>
      <c r="S266" t="s">
        <v>299</v>
      </c>
      <c r="T266">
        <v>1904730885</v>
      </c>
      <c r="U266">
        <v>2319796</v>
      </c>
    </row>
    <row r="267" spans="1:21" hidden="1" x14ac:dyDescent="0.25">
      <c r="A267">
        <v>9900951033</v>
      </c>
      <c r="B267" t="s">
        <v>25</v>
      </c>
      <c r="C267">
        <v>1907881660</v>
      </c>
      <c r="D267">
        <v>2201166834</v>
      </c>
      <c r="E267" s="1">
        <v>-1781277</v>
      </c>
      <c r="F267" t="s">
        <v>154</v>
      </c>
      <c r="G267" t="s">
        <v>124</v>
      </c>
      <c r="H267" t="s">
        <v>483</v>
      </c>
      <c r="I267" t="s">
        <v>505</v>
      </c>
      <c r="J267" t="s">
        <v>762</v>
      </c>
      <c r="K267">
        <v>49802</v>
      </c>
      <c r="L267" t="s">
        <v>761</v>
      </c>
      <c r="M267" t="str">
        <f>+IF(J267="",K267,CONCATENATE(J267,"_",K267))</f>
        <v>FC_49802</v>
      </c>
      <c r="N267">
        <v>11</v>
      </c>
      <c r="O267">
        <v>2021</v>
      </c>
      <c r="P267">
        <v>6</v>
      </c>
      <c r="R267">
        <v>2305010000</v>
      </c>
      <c r="S267" t="s">
        <v>156</v>
      </c>
      <c r="T267">
        <v>1907881660</v>
      </c>
      <c r="U267">
        <v>2913338</v>
      </c>
    </row>
    <row r="268" spans="1:21" hidden="1" x14ac:dyDescent="0.25">
      <c r="A268">
        <v>9900951033</v>
      </c>
      <c r="B268" t="s">
        <v>25</v>
      </c>
      <c r="C268">
        <v>1907997097</v>
      </c>
      <c r="D268">
        <v>2201197692</v>
      </c>
      <c r="E268" s="1">
        <v>-5548664</v>
      </c>
      <c r="F268" t="s">
        <v>123</v>
      </c>
      <c r="G268" t="s">
        <v>124</v>
      </c>
      <c r="H268" t="s">
        <v>471</v>
      </c>
      <c r="I268" t="s">
        <v>476</v>
      </c>
      <c r="J268" t="s">
        <v>762</v>
      </c>
      <c r="K268">
        <v>50973</v>
      </c>
      <c r="L268" t="s">
        <v>761</v>
      </c>
      <c r="M268" t="str">
        <f>+IF(J268="",K268,CONCATENATE(J268,"_",K268))</f>
        <v>FC_50973</v>
      </c>
      <c r="N268">
        <v>11</v>
      </c>
      <c r="O268">
        <v>2021</v>
      </c>
      <c r="P268">
        <v>7</v>
      </c>
      <c r="R268">
        <v>2305010000</v>
      </c>
      <c r="S268" t="s">
        <v>126</v>
      </c>
      <c r="T268">
        <v>1907997097</v>
      </c>
      <c r="U268">
        <v>2925661</v>
      </c>
    </row>
    <row r="269" spans="1:21" hidden="1" x14ac:dyDescent="0.25">
      <c r="A269">
        <v>9900951033</v>
      </c>
      <c r="B269" t="s">
        <v>25</v>
      </c>
      <c r="C269">
        <v>1908117675</v>
      </c>
      <c r="D269">
        <v>2201259406</v>
      </c>
      <c r="E269" s="1">
        <v>-104321</v>
      </c>
      <c r="F269" t="s">
        <v>172</v>
      </c>
      <c r="G269" t="s">
        <v>236</v>
      </c>
      <c r="H269" t="s">
        <v>73</v>
      </c>
      <c r="I269" t="s">
        <v>431</v>
      </c>
      <c r="J269" t="s">
        <v>762</v>
      </c>
      <c r="K269">
        <v>50973</v>
      </c>
      <c r="L269" t="s">
        <v>763</v>
      </c>
      <c r="M269" t="str">
        <f>+IF(J269="",K269,CONCATENATE(J269,"_",K269))</f>
        <v>FC_50973</v>
      </c>
      <c r="N269">
        <v>11</v>
      </c>
      <c r="O269">
        <v>2021</v>
      </c>
      <c r="P269">
        <v>8</v>
      </c>
      <c r="R269">
        <v>2305010000</v>
      </c>
      <c r="S269" t="s">
        <v>174</v>
      </c>
      <c r="T269">
        <v>1908117675</v>
      </c>
      <c r="U269">
        <v>2953451</v>
      </c>
    </row>
    <row r="270" spans="1:21" hidden="1" x14ac:dyDescent="0.25">
      <c r="A270">
        <v>9900951033</v>
      </c>
      <c r="B270" t="s">
        <v>25</v>
      </c>
      <c r="C270">
        <v>1904865180</v>
      </c>
      <c r="D270">
        <v>2200711759</v>
      </c>
      <c r="E270" s="1">
        <v>-19615563</v>
      </c>
      <c r="F270" t="s">
        <v>304</v>
      </c>
      <c r="G270" t="s">
        <v>659</v>
      </c>
      <c r="H270" t="s">
        <v>660</v>
      </c>
      <c r="I270" t="s">
        <v>670</v>
      </c>
      <c r="J270" t="s">
        <v>762</v>
      </c>
      <c r="K270">
        <v>51922</v>
      </c>
      <c r="L270" t="s">
        <v>760</v>
      </c>
      <c r="M270" t="str">
        <f>+IF(J270="",K270,CONCATENATE(J270,"_",K270))</f>
        <v>FC_51922</v>
      </c>
      <c r="N270">
        <v>11</v>
      </c>
      <c r="O270">
        <v>2019</v>
      </c>
      <c r="P270">
        <v>7</v>
      </c>
      <c r="R270">
        <v>2205010000</v>
      </c>
      <c r="S270" t="s">
        <v>665</v>
      </c>
      <c r="T270">
        <v>1904865180</v>
      </c>
      <c r="U270">
        <v>2314506</v>
      </c>
    </row>
    <row r="271" spans="1:21" hidden="1" x14ac:dyDescent="0.25">
      <c r="A271">
        <v>9900951033</v>
      </c>
      <c r="B271" t="s">
        <v>25</v>
      </c>
      <c r="C271">
        <v>1904730888</v>
      </c>
      <c r="D271">
        <v>2200726628</v>
      </c>
      <c r="E271" s="1">
        <v>-12663204</v>
      </c>
      <c r="F271" t="s">
        <v>297</v>
      </c>
      <c r="G271" t="s">
        <v>655</v>
      </c>
      <c r="H271" t="s">
        <v>281</v>
      </c>
      <c r="I271" t="s">
        <v>658</v>
      </c>
      <c r="J271" t="s">
        <v>762</v>
      </c>
      <c r="K271">
        <v>52430</v>
      </c>
      <c r="L271" t="s">
        <v>761</v>
      </c>
      <c r="M271" t="str">
        <f>+IF(J271="",K271,CONCATENATE(J271,"_",K271))</f>
        <v>FC_52430</v>
      </c>
      <c r="N271">
        <v>11</v>
      </c>
      <c r="O271">
        <v>2019</v>
      </c>
      <c r="P271">
        <v>6</v>
      </c>
      <c r="R271">
        <v>2205010000</v>
      </c>
      <c r="S271" t="s">
        <v>299</v>
      </c>
      <c r="T271">
        <v>1904730888</v>
      </c>
      <c r="U271">
        <v>2319799</v>
      </c>
    </row>
    <row r="272" spans="1:21" hidden="1" x14ac:dyDescent="0.25">
      <c r="A272">
        <v>9900951033</v>
      </c>
      <c r="B272" t="s">
        <v>25</v>
      </c>
      <c r="C272">
        <v>1904580296</v>
      </c>
      <c r="D272">
        <v>2200646480</v>
      </c>
      <c r="E272" s="1">
        <v>-6489727</v>
      </c>
      <c r="F272" t="s">
        <v>696</v>
      </c>
      <c r="G272" t="s">
        <v>659</v>
      </c>
      <c r="H272" t="s">
        <v>698</v>
      </c>
      <c r="I272" t="s">
        <v>717</v>
      </c>
      <c r="J272" t="s">
        <v>762</v>
      </c>
      <c r="K272">
        <v>52492</v>
      </c>
      <c r="L272" t="s">
        <v>760</v>
      </c>
      <c r="M272" t="str">
        <f>+IF(J272="",K272,CONCATENATE(J272,"_",K272))</f>
        <v>FC_52492</v>
      </c>
      <c r="N272">
        <v>11</v>
      </c>
      <c r="O272">
        <v>2019</v>
      </c>
      <c r="P272">
        <v>5</v>
      </c>
      <c r="R272">
        <v>2205010000</v>
      </c>
      <c r="S272" t="s">
        <v>700</v>
      </c>
      <c r="T272">
        <v>1904580296</v>
      </c>
      <c r="U272">
        <v>2280633</v>
      </c>
    </row>
    <row r="273" spans="1:21" hidden="1" x14ac:dyDescent="0.25">
      <c r="A273">
        <v>9900951033</v>
      </c>
      <c r="B273" t="s">
        <v>25</v>
      </c>
      <c r="C273">
        <v>1906069324</v>
      </c>
      <c r="D273">
        <v>2200950294</v>
      </c>
      <c r="E273" s="1">
        <v>-6572056</v>
      </c>
      <c r="F273" t="s">
        <v>616</v>
      </c>
      <c r="G273" t="s">
        <v>617</v>
      </c>
      <c r="H273" t="s">
        <v>618</v>
      </c>
      <c r="I273" t="s">
        <v>622</v>
      </c>
      <c r="J273" t="s">
        <v>762</v>
      </c>
      <c r="K273">
        <v>52647</v>
      </c>
      <c r="L273" t="s">
        <v>760</v>
      </c>
      <c r="M273" t="str">
        <f>+IF(J273="",K273,CONCATENATE(J273,"_",K273))</f>
        <v>FC_52647</v>
      </c>
      <c r="N273">
        <v>11</v>
      </c>
      <c r="O273">
        <v>2020</v>
      </c>
      <c r="P273">
        <v>4</v>
      </c>
      <c r="R273">
        <v>2205010000</v>
      </c>
      <c r="S273" t="s">
        <v>620</v>
      </c>
      <c r="T273">
        <v>1906069324</v>
      </c>
      <c r="U273">
        <v>2562256</v>
      </c>
    </row>
    <row r="274" spans="1:21" hidden="1" x14ac:dyDescent="0.25">
      <c r="A274">
        <v>9900951033</v>
      </c>
      <c r="B274" t="s">
        <v>25</v>
      </c>
      <c r="C274">
        <v>1907881661</v>
      </c>
      <c r="D274">
        <v>2201079258</v>
      </c>
      <c r="E274" s="1">
        <v>-269134</v>
      </c>
      <c r="F274" t="s">
        <v>154</v>
      </c>
      <c r="G274" t="s">
        <v>124</v>
      </c>
      <c r="H274" t="s">
        <v>549</v>
      </c>
      <c r="I274" t="s">
        <v>552</v>
      </c>
      <c r="J274" t="s">
        <v>762</v>
      </c>
      <c r="K274">
        <v>54214</v>
      </c>
      <c r="L274" t="s">
        <v>760</v>
      </c>
      <c r="M274" t="str">
        <f>+IF(J274="",K274,CONCATENATE(J274,"_",K274))</f>
        <v>FC_54214</v>
      </c>
      <c r="N274">
        <v>11</v>
      </c>
      <c r="O274">
        <v>2021</v>
      </c>
      <c r="P274">
        <v>6</v>
      </c>
      <c r="R274">
        <v>2305010000</v>
      </c>
      <c r="S274" t="s">
        <v>156</v>
      </c>
      <c r="T274">
        <v>1907881661</v>
      </c>
      <c r="U274">
        <v>2913339</v>
      </c>
    </row>
    <row r="275" spans="1:21" hidden="1" x14ac:dyDescent="0.25">
      <c r="A275">
        <v>9900951033</v>
      </c>
      <c r="B275" t="s">
        <v>25</v>
      </c>
      <c r="C275">
        <v>1907881662</v>
      </c>
      <c r="D275">
        <v>2201079258</v>
      </c>
      <c r="E275" s="1">
        <v>-1061837</v>
      </c>
      <c r="F275" t="s">
        <v>154</v>
      </c>
      <c r="G275" t="s">
        <v>124</v>
      </c>
      <c r="H275" t="s">
        <v>549</v>
      </c>
      <c r="I275" t="s">
        <v>553</v>
      </c>
      <c r="J275" t="s">
        <v>762</v>
      </c>
      <c r="K275">
        <v>54413</v>
      </c>
      <c r="L275" t="s">
        <v>761</v>
      </c>
      <c r="M275" t="str">
        <f>+IF(J275="",K275,CONCATENATE(J275,"_",K275))</f>
        <v>FC_54413</v>
      </c>
      <c r="N275">
        <v>11</v>
      </c>
      <c r="O275">
        <v>2021</v>
      </c>
      <c r="P275">
        <v>6</v>
      </c>
      <c r="R275">
        <v>2305010000</v>
      </c>
      <c r="S275" t="s">
        <v>156</v>
      </c>
      <c r="T275">
        <v>1907881662</v>
      </c>
      <c r="U275">
        <v>2913340</v>
      </c>
    </row>
    <row r="276" spans="1:21" hidden="1" x14ac:dyDescent="0.25">
      <c r="A276">
        <v>9900951033</v>
      </c>
      <c r="B276" t="s">
        <v>25</v>
      </c>
      <c r="C276">
        <v>1904865181</v>
      </c>
      <c r="D276">
        <v>2200693549</v>
      </c>
      <c r="E276" s="1">
        <v>-12545099</v>
      </c>
      <c r="F276" t="s">
        <v>304</v>
      </c>
      <c r="G276" t="s">
        <v>659</v>
      </c>
      <c r="H276" t="s">
        <v>675</v>
      </c>
      <c r="I276" t="s">
        <v>686</v>
      </c>
      <c r="J276" t="s">
        <v>762</v>
      </c>
      <c r="K276">
        <v>54765</v>
      </c>
      <c r="L276" t="s">
        <v>760</v>
      </c>
      <c r="M276" t="str">
        <f>+IF(J276="",K276,CONCATENATE(J276,"_",K276))</f>
        <v>FC_54765</v>
      </c>
      <c r="N276">
        <v>11</v>
      </c>
      <c r="O276">
        <v>2019</v>
      </c>
      <c r="P276">
        <v>7</v>
      </c>
      <c r="R276">
        <v>2205010000</v>
      </c>
      <c r="S276" t="s">
        <v>665</v>
      </c>
      <c r="T276">
        <v>1904865181</v>
      </c>
      <c r="U276">
        <v>2314507</v>
      </c>
    </row>
    <row r="277" spans="1:21" hidden="1" x14ac:dyDescent="0.25">
      <c r="A277">
        <v>9900951033</v>
      </c>
      <c r="B277" t="s">
        <v>25</v>
      </c>
      <c r="C277">
        <v>1907997098</v>
      </c>
      <c r="D277">
        <v>2201197692</v>
      </c>
      <c r="E277" s="1">
        <v>-10200180</v>
      </c>
      <c r="F277" t="s">
        <v>123</v>
      </c>
      <c r="G277" t="s">
        <v>124</v>
      </c>
      <c r="H277" t="s">
        <v>471</v>
      </c>
      <c r="I277" t="s">
        <v>477</v>
      </c>
      <c r="J277" t="s">
        <v>762</v>
      </c>
      <c r="K277">
        <v>54988</v>
      </c>
      <c r="L277" t="s">
        <v>761</v>
      </c>
      <c r="M277" t="str">
        <f>+IF(J277="",K277,CONCATENATE(J277,"_",K277))</f>
        <v>FC_54988</v>
      </c>
      <c r="N277">
        <v>11</v>
      </c>
      <c r="O277">
        <v>2021</v>
      </c>
      <c r="P277">
        <v>7</v>
      </c>
      <c r="R277">
        <v>2305010000</v>
      </c>
      <c r="S277" t="s">
        <v>126</v>
      </c>
      <c r="T277">
        <v>1907997098</v>
      </c>
      <c r="U277">
        <v>2925662</v>
      </c>
    </row>
    <row r="278" spans="1:21" hidden="1" x14ac:dyDescent="0.25">
      <c r="A278">
        <v>9900951033</v>
      </c>
      <c r="B278" t="s">
        <v>25</v>
      </c>
      <c r="C278">
        <v>1907881663</v>
      </c>
      <c r="D278">
        <v>2201166834</v>
      </c>
      <c r="E278" s="1">
        <v>-637308</v>
      </c>
      <c r="F278" t="s">
        <v>154</v>
      </c>
      <c r="G278" t="s">
        <v>124</v>
      </c>
      <c r="H278" t="s">
        <v>483</v>
      </c>
      <c r="I278" t="s">
        <v>506</v>
      </c>
      <c r="J278" t="s">
        <v>762</v>
      </c>
      <c r="K278">
        <v>55472</v>
      </c>
      <c r="L278" t="s">
        <v>761</v>
      </c>
      <c r="M278" t="str">
        <f>+IF(J278="",K278,CONCATENATE(J278,"_",K278))</f>
        <v>FC_55472</v>
      </c>
      <c r="N278">
        <v>11</v>
      </c>
      <c r="O278">
        <v>2021</v>
      </c>
      <c r="P278">
        <v>6</v>
      </c>
      <c r="R278">
        <v>2305010000</v>
      </c>
      <c r="S278" t="s">
        <v>156</v>
      </c>
      <c r="T278">
        <v>1907881663</v>
      </c>
      <c r="U278">
        <v>2913341</v>
      </c>
    </row>
    <row r="279" spans="1:21" hidden="1" x14ac:dyDescent="0.25">
      <c r="A279">
        <v>9900951033</v>
      </c>
      <c r="B279" t="s">
        <v>25</v>
      </c>
      <c r="C279">
        <v>1904580289</v>
      </c>
      <c r="D279">
        <v>2200646480</v>
      </c>
      <c r="E279" s="1">
        <v>-2365033</v>
      </c>
      <c r="F279" t="s">
        <v>696</v>
      </c>
      <c r="G279" t="s">
        <v>677</v>
      </c>
      <c r="H279" t="s">
        <v>698</v>
      </c>
      <c r="I279" t="s">
        <v>710</v>
      </c>
      <c r="J279" t="s">
        <v>762</v>
      </c>
      <c r="K279">
        <v>55558</v>
      </c>
      <c r="L279" t="s">
        <v>760</v>
      </c>
      <c r="M279" t="str">
        <f>+IF(J279="",K279,CONCATENATE(J279,"_",K279))</f>
        <v>FC_55558</v>
      </c>
      <c r="N279">
        <v>11</v>
      </c>
      <c r="O279">
        <v>2019</v>
      </c>
      <c r="P279">
        <v>5</v>
      </c>
      <c r="R279">
        <v>2205010000</v>
      </c>
      <c r="S279" t="s">
        <v>700</v>
      </c>
      <c r="T279">
        <v>1904580289</v>
      </c>
      <c r="U279">
        <v>2280625</v>
      </c>
    </row>
    <row r="280" spans="1:21" hidden="1" x14ac:dyDescent="0.25">
      <c r="A280">
        <v>9900951033</v>
      </c>
      <c r="B280" t="s">
        <v>25</v>
      </c>
      <c r="C280">
        <v>1904580291</v>
      </c>
      <c r="D280">
        <v>2200646480</v>
      </c>
      <c r="E280" s="1">
        <v>-1013391</v>
      </c>
      <c r="F280" t="s">
        <v>696</v>
      </c>
      <c r="G280" t="s">
        <v>677</v>
      </c>
      <c r="H280" t="s">
        <v>698</v>
      </c>
      <c r="I280" t="s">
        <v>712</v>
      </c>
      <c r="J280" t="s">
        <v>762</v>
      </c>
      <c r="K280">
        <v>56003</v>
      </c>
      <c r="L280" t="s">
        <v>760</v>
      </c>
      <c r="M280" t="str">
        <f>+IF(J280="",K280,CONCATENATE(J280,"_",K280))</f>
        <v>FC_56003</v>
      </c>
      <c r="N280">
        <v>11</v>
      </c>
      <c r="O280">
        <v>2019</v>
      </c>
      <c r="P280">
        <v>5</v>
      </c>
      <c r="R280">
        <v>2205010000</v>
      </c>
      <c r="S280" t="s">
        <v>700</v>
      </c>
      <c r="T280">
        <v>1904580291</v>
      </c>
      <c r="U280">
        <v>2280627</v>
      </c>
    </row>
    <row r="281" spans="1:21" hidden="1" x14ac:dyDescent="0.25">
      <c r="A281">
        <v>9900951033</v>
      </c>
      <c r="B281" t="s">
        <v>25</v>
      </c>
      <c r="C281">
        <v>1904580292</v>
      </c>
      <c r="D281">
        <v>2200646480</v>
      </c>
      <c r="E281" s="1">
        <v>-2596496</v>
      </c>
      <c r="F281" t="s">
        <v>696</v>
      </c>
      <c r="G281" t="s">
        <v>677</v>
      </c>
      <c r="H281" t="s">
        <v>698</v>
      </c>
      <c r="I281" t="s">
        <v>713</v>
      </c>
      <c r="J281" t="s">
        <v>762</v>
      </c>
      <c r="K281">
        <v>56195</v>
      </c>
      <c r="L281" t="s">
        <v>760</v>
      </c>
      <c r="M281" t="str">
        <f>+IF(J281="",K281,CONCATENATE(J281,"_",K281))</f>
        <v>FC_56195</v>
      </c>
      <c r="N281">
        <v>11</v>
      </c>
      <c r="O281">
        <v>2019</v>
      </c>
      <c r="P281">
        <v>5</v>
      </c>
      <c r="R281">
        <v>2205010000</v>
      </c>
      <c r="S281" t="s">
        <v>700</v>
      </c>
      <c r="T281">
        <v>1904580292</v>
      </c>
      <c r="U281">
        <v>2280628</v>
      </c>
    </row>
    <row r="282" spans="1:21" hidden="1" x14ac:dyDescent="0.25">
      <c r="A282">
        <v>9900951033</v>
      </c>
      <c r="B282" t="s">
        <v>25</v>
      </c>
      <c r="C282">
        <v>1904726709</v>
      </c>
      <c r="D282">
        <v>2200726628</v>
      </c>
      <c r="E282" s="1">
        <v>-17300933</v>
      </c>
      <c r="F282" t="s">
        <v>302</v>
      </c>
      <c r="G282" t="s">
        <v>655</v>
      </c>
      <c r="H282" t="s">
        <v>281</v>
      </c>
      <c r="I282" t="s">
        <v>656</v>
      </c>
      <c r="J282" t="s">
        <v>762</v>
      </c>
      <c r="K282">
        <v>56368</v>
      </c>
      <c r="L282" t="s">
        <v>761</v>
      </c>
      <c r="M282" t="str">
        <f>+IF(J282="",K282,CONCATENATE(J282,"_",K282))</f>
        <v>FC_56368</v>
      </c>
      <c r="N282">
        <v>11</v>
      </c>
      <c r="O282">
        <v>2019</v>
      </c>
      <c r="P282">
        <v>6</v>
      </c>
      <c r="R282">
        <v>2205010000</v>
      </c>
      <c r="S282" t="s">
        <v>299</v>
      </c>
      <c r="T282">
        <v>1904726709</v>
      </c>
      <c r="U282">
        <v>2319704</v>
      </c>
    </row>
    <row r="283" spans="1:21" hidden="1" x14ac:dyDescent="0.25">
      <c r="A283">
        <v>9900951033</v>
      </c>
      <c r="B283" t="s">
        <v>25</v>
      </c>
      <c r="C283">
        <v>1904865182</v>
      </c>
      <c r="D283">
        <v>2200693549</v>
      </c>
      <c r="E283" s="1">
        <v>-11344949</v>
      </c>
      <c r="F283" t="s">
        <v>304</v>
      </c>
      <c r="G283" t="s">
        <v>659</v>
      </c>
      <c r="H283" t="s">
        <v>675</v>
      </c>
      <c r="I283" t="s">
        <v>687</v>
      </c>
      <c r="J283" t="s">
        <v>762</v>
      </c>
      <c r="K283">
        <v>56771</v>
      </c>
      <c r="L283" t="s">
        <v>760</v>
      </c>
      <c r="M283" t="str">
        <f>+IF(J283="",K283,CONCATENATE(J283,"_",K283))</f>
        <v>FC_56771</v>
      </c>
      <c r="N283">
        <v>11</v>
      </c>
      <c r="O283">
        <v>2019</v>
      </c>
      <c r="P283">
        <v>7</v>
      </c>
      <c r="R283">
        <v>2205010000</v>
      </c>
      <c r="S283" t="s">
        <v>665</v>
      </c>
      <c r="T283">
        <v>1904865182</v>
      </c>
      <c r="U283">
        <v>2314508</v>
      </c>
    </row>
    <row r="284" spans="1:21" hidden="1" x14ac:dyDescent="0.25">
      <c r="A284">
        <v>9900951033</v>
      </c>
      <c r="B284" t="s">
        <v>25</v>
      </c>
      <c r="C284">
        <v>1907997099</v>
      </c>
      <c r="D284">
        <v>2201197692</v>
      </c>
      <c r="E284" s="1">
        <v>-8867413</v>
      </c>
      <c r="F284" t="s">
        <v>123</v>
      </c>
      <c r="G284" t="s">
        <v>124</v>
      </c>
      <c r="H284" t="s">
        <v>471</v>
      </c>
      <c r="I284" t="s">
        <v>478</v>
      </c>
      <c r="J284" t="s">
        <v>762</v>
      </c>
      <c r="K284">
        <v>59276</v>
      </c>
      <c r="L284" t="s">
        <v>761</v>
      </c>
      <c r="M284" t="str">
        <f>+IF(J284="",K284,CONCATENATE(J284,"_",K284))</f>
        <v>FC_59276</v>
      </c>
      <c r="N284">
        <v>11</v>
      </c>
      <c r="O284">
        <v>2021</v>
      </c>
      <c r="P284">
        <v>7</v>
      </c>
      <c r="R284">
        <v>2305010000</v>
      </c>
      <c r="S284" t="s">
        <v>126</v>
      </c>
      <c r="T284">
        <v>1907997099</v>
      </c>
      <c r="U284">
        <v>2925663</v>
      </c>
    </row>
    <row r="285" spans="1:21" hidden="1" x14ac:dyDescent="0.25">
      <c r="A285">
        <v>9900951033</v>
      </c>
      <c r="B285" t="s">
        <v>25</v>
      </c>
      <c r="C285">
        <v>1908117676</v>
      </c>
      <c r="D285">
        <v>2201259406</v>
      </c>
      <c r="E285" s="1">
        <v>-4523</v>
      </c>
      <c r="F285" t="s">
        <v>172</v>
      </c>
      <c r="G285" t="s">
        <v>236</v>
      </c>
      <c r="H285" t="s">
        <v>73</v>
      </c>
      <c r="I285" t="s">
        <v>432</v>
      </c>
      <c r="J285" t="s">
        <v>762</v>
      </c>
      <c r="K285">
        <v>59276</v>
      </c>
      <c r="L285" t="s">
        <v>763</v>
      </c>
      <c r="M285" t="str">
        <f>+IF(J285="",K285,CONCATENATE(J285,"_",K285))</f>
        <v>FC_59276</v>
      </c>
      <c r="N285">
        <v>11</v>
      </c>
      <c r="O285">
        <v>2021</v>
      </c>
      <c r="P285">
        <v>8</v>
      </c>
      <c r="R285">
        <v>2305010000</v>
      </c>
      <c r="S285" t="s">
        <v>174</v>
      </c>
      <c r="T285">
        <v>1908117676</v>
      </c>
      <c r="U285">
        <v>2953452</v>
      </c>
    </row>
    <row r="286" spans="1:21" hidden="1" x14ac:dyDescent="0.25">
      <c r="A286">
        <v>9900951033</v>
      </c>
      <c r="B286" t="s">
        <v>25</v>
      </c>
      <c r="C286">
        <v>1907881651</v>
      </c>
      <c r="D286">
        <v>2201166834</v>
      </c>
      <c r="E286" s="1">
        <v>-2759386</v>
      </c>
      <c r="F286" t="s">
        <v>154</v>
      </c>
      <c r="G286" t="s">
        <v>124</v>
      </c>
      <c r="H286" t="s">
        <v>483</v>
      </c>
      <c r="I286" t="s">
        <v>497</v>
      </c>
      <c r="J286" t="s">
        <v>762</v>
      </c>
      <c r="K286">
        <v>59281</v>
      </c>
      <c r="L286" t="s">
        <v>761</v>
      </c>
      <c r="M286" t="str">
        <f>+IF(J286="",K286,CONCATENATE(J286,"_",K286))</f>
        <v>FC_59281</v>
      </c>
      <c r="N286">
        <v>11</v>
      </c>
      <c r="O286">
        <v>2021</v>
      </c>
      <c r="P286">
        <v>6</v>
      </c>
      <c r="R286">
        <v>2305010000</v>
      </c>
      <c r="S286" t="s">
        <v>156</v>
      </c>
      <c r="T286">
        <v>1907881651</v>
      </c>
      <c r="U286">
        <v>2913329</v>
      </c>
    </row>
    <row r="287" spans="1:21" hidden="1" x14ac:dyDescent="0.25">
      <c r="A287">
        <v>9900951033</v>
      </c>
      <c r="B287" t="s">
        <v>25</v>
      </c>
      <c r="C287">
        <v>1904730887</v>
      </c>
      <c r="D287">
        <v>2200726628</v>
      </c>
      <c r="E287" s="1">
        <v>-29876513</v>
      </c>
      <c r="F287" t="s">
        <v>297</v>
      </c>
      <c r="G287" t="s">
        <v>655</v>
      </c>
      <c r="H287" t="s">
        <v>281</v>
      </c>
      <c r="I287" t="s">
        <v>657</v>
      </c>
      <c r="J287" t="s">
        <v>762</v>
      </c>
      <c r="K287">
        <v>59728</v>
      </c>
      <c r="L287" t="s">
        <v>760</v>
      </c>
      <c r="M287" t="str">
        <f>+IF(J287="",K287,CONCATENATE(J287,"_",K287))</f>
        <v>FC_59728</v>
      </c>
      <c r="N287">
        <v>11</v>
      </c>
      <c r="O287">
        <v>2019</v>
      </c>
      <c r="P287">
        <v>6</v>
      </c>
      <c r="R287">
        <v>2205010000</v>
      </c>
      <c r="S287" t="s">
        <v>299</v>
      </c>
      <c r="T287">
        <v>1904730887</v>
      </c>
      <c r="U287">
        <v>2319798</v>
      </c>
    </row>
    <row r="288" spans="1:21" hidden="1" x14ac:dyDescent="0.25">
      <c r="A288">
        <v>9900951033</v>
      </c>
      <c r="B288" t="s">
        <v>25</v>
      </c>
      <c r="C288">
        <v>1907997100</v>
      </c>
      <c r="D288">
        <v>2201197692</v>
      </c>
      <c r="E288" s="1">
        <v>-22885587</v>
      </c>
      <c r="F288" t="s">
        <v>123</v>
      </c>
      <c r="G288" t="s">
        <v>124</v>
      </c>
      <c r="H288" t="s">
        <v>471</v>
      </c>
      <c r="I288" t="s">
        <v>479</v>
      </c>
      <c r="J288" t="s">
        <v>762</v>
      </c>
      <c r="K288">
        <v>61257</v>
      </c>
      <c r="L288" t="s">
        <v>761</v>
      </c>
      <c r="M288" t="str">
        <f>+IF(J288="",K288,CONCATENATE(J288,"_",K288))</f>
        <v>FC_61257</v>
      </c>
      <c r="N288">
        <v>11</v>
      </c>
      <c r="O288">
        <v>2021</v>
      </c>
      <c r="P288">
        <v>7</v>
      </c>
      <c r="R288">
        <v>2305010000</v>
      </c>
      <c r="S288" t="s">
        <v>126</v>
      </c>
      <c r="T288">
        <v>1907997100</v>
      </c>
      <c r="U288">
        <v>2925664</v>
      </c>
    </row>
    <row r="289" spans="1:21" hidden="1" x14ac:dyDescent="0.25">
      <c r="A289">
        <v>9900951033</v>
      </c>
      <c r="B289" t="s">
        <v>25</v>
      </c>
      <c r="C289">
        <v>1907997101</v>
      </c>
      <c r="D289">
        <v>2201197692</v>
      </c>
      <c r="E289" s="1">
        <v>-24773494</v>
      </c>
      <c r="F289" t="s">
        <v>123</v>
      </c>
      <c r="G289" t="s">
        <v>124</v>
      </c>
      <c r="H289" t="s">
        <v>471</v>
      </c>
      <c r="I289" t="s">
        <v>480</v>
      </c>
      <c r="J289" t="s">
        <v>762</v>
      </c>
      <c r="K289">
        <v>62155</v>
      </c>
      <c r="L289" t="s">
        <v>761</v>
      </c>
      <c r="M289" t="str">
        <f>+IF(J289="",K289,CONCATENATE(J289,"_",K289))</f>
        <v>FC_62155</v>
      </c>
      <c r="N289">
        <v>11</v>
      </c>
      <c r="O289">
        <v>2021</v>
      </c>
      <c r="P289">
        <v>7</v>
      </c>
      <c r="R289">
        <v>2305010000</v>
      </c>
      <c r="S289" t="s">
        <v>126</v>
      </c>
      <c r="T289">
        <v>1907997101</v>
      </c>
      <c r="U289">
        <v>2925665</v>
      </c>
    </row>
    <row r="290" spans="1:21" hidden="1" x14ac:dyDescent="0.25">
      <c r="A290">
        <v>9900951033</v>
      </c>
      <c r="B290" t="s">
        <v>25</v>
      </c>
      <c r="C290">
        <v>1908632490</v>
      </c>
      <c r="D290">
        <v>2201259406</v>
      </c>
      <c r="E290" s="1">
        <v>-763420</v>
      </c>
      <c r="F290" t="s">
        <v>81</v>
      </c>
      <c r="G290" t="s">
        <v>408</v>
      </c>
      <c r="H290" t="s">
        <v>73</v>
      </c>
      <c r="I290" t="s">
        <v>436</v>
      </c>
      <c r="J290" t="s">
        <v>762</v>
      </c>
      <c r="K290">
        <v>62273</v>
      </c>
      <c r="L290" t="s">
        <v>760</v>
      </c>
      <c r="M290" t="str">
        <f>+IF(J290="",K290,CONCATENATE(J290,"_",K290))</f>
        <v>FC_62273</v>
      </c>
      <c r="N290">
        <v>11</v>
      </c>
      <c r="O290">
        <v>2021</v>
      </c>
      <c r="P290">
        <v>12</v>
      </c>
      <c r="R290">
        <v>2305010000</v>
      </c>
      <c r="S290" t="s">
        <v>84</v>
      </c>
      <c r="T290">
        <v>1908632490</v>
      </c>
      <c r="U290">
        <v>3063241</v>
      </c>
    </row>
    <row r="291" spans="1:21" hidden="1" x14ac:dyDescent="0.25">
      <c r="A291">
        <v>9900951033</v>
      </c>
      <c r="B291" t="s">
        <v>25</v>
      </c>
      <c r="C291">
        <v>1904580293</v>
      </c>
      <c r="D291">
        <v>2200646480</v>
      </c>
      <c r="E291" s="1">
        <v>-16087490</v>
      </c>
      <c r="F291" t="s">
        <v>696</v>
      </c>
      <c r="G291" t="s">
        <v>677</v>
      </c>
      <c r="H291" t="s">
        <v>698</v>
      </c>
      <c r="I291" t="s">
        <v>714</v>
      </c>
      <c r="J291" t="s">
        <v>762</v>
      </c>
      <c r="K291">
        <v>62939</v>
      </c>
      <c r="L291" t="s">
        <v>760</v>
      </c>
      <c r="M291" t="str">
        <f>+IF(J291="",K291,CONCATENATE(J291,"_",K291))</f>
        <v>FC_62939</v>
      </c>
      <c r="N291">
        <v>11</v>
      </c>
      <c r="O291">
        <v>2019</v>
      </c>
      <c r="P291">
        <v>5</v>
      </c>
      <c r="R291">
        <v>2205010000</v>
      </c>
      <c r="S291" t="s">
        <v>700</v>
      </c>
      <c r="T291">
        <v>1904580293</v>
      </c>
      <c r="U291">
        <v>2280629</v>
      </c>
    </row>
    <row r="292" spans="1:21" hidden="1" x14ac:dyDescent="0.25">
      <c r="A292">
        <v>9900951033</v>
      </c>
      <c r="B292" t="s">
        <v>25</v>
      </c>
      <c r="C292">
        <v>1904580290</v>
      </c>
      <c r="D292">
        <v>2200646480</v>
      </c>
      <c r="E292" s="1">
        <v>-78072329</v>
      </c>
      <c r="F292" t="s">
        <v>696</v>
      </c>
      <c r="G292" t="s">
        <v>677</v>
      </c>
      <c r="H292" t="s">
        <v>698</v>
      </c>
      <c r="I292" t="s">
        <v>711</v>
      </c>
      <c r="J292" t="s">
        <v>762</v>
      </c>
      <c r="K292">
        <v>64917</v>
      </c>
      <c r="L292" t="s">
        <v>760</v>
      </c>
      <c r="M292" t="str">
        <f>+IF(J292="",K292,CONCATENATE(J292,"_",K292))</f>
        <v>FC_64917</v>
      </c>
      <c r="N292">
        <v>11</v>
      </c>
      <c r="O292">
        <v>2019</v>
      </c>
      <c r="P292">
        <v>5</v>
      </c>
      <c r="R292">
        <v>2205010000</v>
      </c>
      <c r="S292" t="s">
        <v>700</v>
      </c>
      <c r="T292">
        <v>1904580290</v>
      </c>
      <c r="U292">
        <v>2280626</v>
      </c>
    </row>
    <row r="293" spans="1:21" hidden="1" x14ac:dyDescent="0.25">
      <c r="A293">
        <v>9900951033</v>
      </c>
      <c r="B293" t="s">
        <v>25</v>
      </c>
      <c r="C293">
        <v>1904730879</v>
      </c>
      <c r="D293">
        <v>2200693549</v>
      </c>
      <c r="E293" s="1">
        <v>-5585430</v>
      </c>
      <c r="F293" t="s">
        <v>297</v>
      </c>
      <c r="G293" t="s">
        <v>677</v>
      </c>
      <c r="H293" t="s">
        <v>675</v>
      </c>
      <c r="I293" t="s">
        <v>678</v>
      </c>
      <c r="J293" t="s">
        <v>762</v>
      </c>
      <c r="K293">
        <v>68954</v>
      </c>
      <c r="L293" t="s">
        <v>760</v>
      </c>
      <c r="M293" t="str">
        <f>+IF(J293="",K293,CONCATENATE(J293,"_",K293))</f>
        <v>FC_68954</v>
      </c>
      <c r="N293">
        <v>11</v>
      </c>
      <c r="O293">
        <v>2019</v>
      </c>
      <c r="P293">
        <v>6</v>
      </c>
      <c r="R293">
        <v>2205010000</v>
      </c>
      <c r="S293" t="s">
        <v>299</v>
      </c>
      <c r="T293">
        <v>1904730879</v>
      </c>
      <c r="U293">
        <v>2319790</v>
      </c>
    </row>
    <row r="294" spans="1:21" hidden="1" x14ac:dyDescent="0.25">
      <c r="A294">
        <v>9900951033</v>
      </c>
      <c r="B294" t="s">
        <v>25</v>
      </c>
      <c r="C294">
        <v>1904580284</v>
      </c>
      <c r="D294">
        <v>2200646480</v>
      </c>
      <c r="E294" s="1">
        <v>-4607717</v>
      </c>
      <c r="F294" t="s">
        <v>696</v>
      </c>
      <c r="G294" t="s">
        <v>677</v>
      </c>
      <c r="H294" t="s">
        <v>698</v>
      </c>
      <c r="I294" t="s">
        <v>705</v>
      </c>
      <c r="J294" t="s">
        <v>762</v>
      </c>
      <c r="K294">
        <v>69293</v>
      </c>
      <c r="L294" t="s">
        <v>760</v>
      </c>
      <c r="M294" t="str">
        <f>+IF(J294="",K294,CONCATENATE(J294,"_",K294))</f>
        <v>FC_69293</v>
      </c>
      <c r="N294">
        <v>11</v>
      </c>
      <c r="O294">
        <v>2019</v>
      </c>
      <c r="P294">
        <v>5</v>
      </c>
      <c r="R294">
        <v>2205010000</v>
      </c>
      <c r="S294" t="s">
        <v>700</v>
      </c>
      <c r="T294">
        <v>1904580284</v>
      </c>
      <c r="U294">
        <v>2280620</v>
      </c>
    </row>
    <row r="295" spans="1:21" hidden="1" x14ac:dyDescent="0.25">
      <c r="A295">
        <v>9900951033</v>
      </c>
      <c r="B295" t="s">
        <v>25</v>
      </c>
      <c r="C295">
        <v>1904580285</v>
      </c>
      <c r="D295">
        <v>2200646480</v>
      </c>
      <c r="E295" s="1">
        <v>-3686430</v>
      </c>
      <c r="F295" t="s">
        <v>696</v>
      </c>
      <c r="G295" t="s">
        <v>677</v>
      </c>
      <c r="H295" t="s">
        <v>698</v>
      </c>
      <c r="I295" t="s">
        <v>706</v>
      </c>
      <c r="J295" t="s">
        <v>762</v>
      </c>
      <c r="K295">
        <v>69719</v>
      </c>
      <c r="L295" t="s">
        <v>760</v>
      </c>
      <c r="M295" t="str">
        <f>+IF(J295="",K295,CONCATENATE(J295,"_",K295))</f>
        <v>FC_69719</v>
      </c>
      <c r="N295">
        <v>11</v>
      </c>
      <c r="O295">
        <v>2019</v>
      </c>
      <c r="P295">
        <v>5</v>
      </c>
      <c r="R295">
        <v>2205010000</v>
      </c>
      <c r="S295" t="s">
        <v>700</v>
      </c>
      <c r="T295">
        <v>1904580285</v>
      </c>
      <c r="U295">
        <v>2280621</v>
      </c>
    </row>
    <row r="296" spans="1:21" hidden="1" x14ac:dyDescent="0.25">
      <c r="A296">
        <v>9900951033</v>
      </c>
      <c r="B296" t="s">
        <v>29</v>
      </c>
      <c r="C296">
        <v>4800035017</v>
      </c>
      <c r="D296">
        <v>4800035330</v>
      </c>
      <c r="E296" s="1">
        <v>-37429762</v>
      </c>
      <c r="F296" t="s">
        <v>292</v>
      </c>
      <c r="G296" t="s">
        <v>292</v>
      </c>
      <c r="H296" t="s">
        <v>293</v>
      </c>
      <c r="I296" t="s">
        <v>294</v>
      </c>
      <c r="J296" t="s">
        <v>762</v>
      </c>
      <c r="K296">
        <v>69911</v>
      </c>
      <c r="L296" t="s">
        <v>761</v>
      </c>
      <c r="M296" t="str">
        <f>+IF(J296="",K296,CONCATENATE(J296,"_",K296))</f>
        <v>FC_69911</v>
      </c>
      <c r="N296">
        <v>11</v>
      </c>
      <c r="O296">
        <v>2019</v>
      </c>
      <c r="P296">
        <v>10</v>
      </c>
      <c r="R296">
        <v>2205010000</v>
      </c>
      <c r="S296" t="s">
        <v>295</v>
      </c>
      <c r="T296">
        <v>1904730889</v>
      </c>
      <c r="U296">
        <v>2319800</v>
      </c>
    </row>
    <row r="297" spans="1:21" hidden="1" x14ac:dyDescent="0.25">
      <c r="A297">
        <v>9900951033</v>
      </c>
      <c r="B297" t="s">
        <v>29</v>
      </c>
      <c r="C297">
        <v>4800035330</v>
      </c>
      <c r="D297">
        <v>2200767406</v>
      </c>
      <c r="E297" s="1">
        <v>-17361951.059999999</v>
      </c>
      <c r="F297" t="s">
        <v>293</v>
      </c>
      <c r="G297" t="s">
        <v>293</v>
      </c>
      <c r="H297" t="s">
        <v>649</v>
      </c>
      <c r="I297" t="s">
        <v>294</v>
      </c>
      <c r="J297" t="s">
        <v>762</v>
      </c>
      <c r="K297">
        <v>69911</v>
      </c>
      <c r="L297" t="s">
        <v>761</v>
      </c>
      <c r="M297" t="str">
        <f>+IF(J297="",K297,CONCATENATE(J297,"_",K297))</f>
        <v>FC_69911</v>
      </c>
      <c r="N297">
        <v>11</v>
      </c>
      <c r="O297">
        <v>2019</v>
      </c>
      <c r="P297">
        <v>10</v>
      </c>
      <c r="R297">
        <v>2205010000</v>
      </c>
      <c r="S297" t="s">
        <v>295</v>
      </c>
      <c r="T297">
        <v>1904730889</v>
      </c>
      <c r="U297">
        <v>2319800</v>
      </c>
    </row>
    <row r="298" spans="1:21" hidden="1" x14ac:dyDescent="0.25">
      <c r="A298">
        <v>9900951033</v>
      </c>
      <c r="B298" t="s">
        <v>25</v>
      </c>
      <c r="C298">
        <v>1904730889</v>
      </c>
      <c r="D298">
        <v>4800035017</v>
      </c>
      <c r="E298" s="1">
        <v>-86629762</v>
      </c>
      <c r="F298" t="s">
        <v>297</v>
      </c>
      <c r="G298" t="s">
        <v>298</v>
      </c>
      <c r="H298" t="s">
        <v>292</v>
      </c>
      <c r="I298" t="s">
        <v>294</v>
      </c>
      <c r="J298" t="s">
        <v>762</v>
      </c>
      <c r="K298">
        <v>69911</v>
      </c>
      <c r="L298" t="s">
        <v>761</v>
      </c>
      <c r="M298" t="str">
        <f>+IF(J298="",K298,CONCATENATE(J298,"_",K298))</f>
        <v>FC_69911</v>
      </c>
      <c r="N298">
        <v>11</v>
      </c>
      <c r="O298">
        <v>2019</v>
      </c>
      <c r="P298">
        <v>6</v>
      </c>
      <c r="R298">
        <v>2205010000</v>
      </c>
      <c r="S298" t="s">
        <v>299</v>
      </c>
      <c r="T298">
        <v>1904730889</v>
      </c>
      <c r="U298">
        <v>2319800</v>
      </c>
    </row>
    <row r="299" spans="1:21" hidden="1" x14ac:dyDescent="0.25">
      <c r="A299">
        <v>9900951033</v>
      </c>
      <c r="B299" t="s">
        <v>25</v>
      </c>
      <c r="C299">
        <v>1905287123</v>
      </c>
      <c r="D299">
        <v>4800035017</v>
      </c>
      <c r="E299" s="1">
        <v>49200000</v>
      </c>
      <c r="F299" t="s">
        <v>292</v>
      </c>
      <c r="G299" t="s">
        <v>292</v>
      </c>
      <c r="H299" t="s">
        <v>292</v>
      </c>
      <c r="I299" t="s">
        <v>300</v>
      </c>
      <c r="J299" t="s">
        <v>762</v>
      </c>
      <c r="K299">
        <v>69911</v>
      </c>
      <c r="L299" t="s">
        <v>764</v>
      </c>
      <c r="M299" t="str">
        <f>+IF(J299="",K299,CONCATENATE(J299,"_",K299))</f>
        <v>FC_69911</v>
      </c>
      <c r="N299">
        <v>11</v>
      </c>
      <c r="O299">
        <v>2019</v>
      </c>
      <c r="P299">
        <v>10</v>
      </c>
      <c r="R299">
        <v>2205010000</v>
      </c>
      <c r="S299" t="s">
        <v>295</v>
      </c>
      <c r="T299">
        <v>1905287123</v>
      </c>
      <c r="U299" t="s">
        <v>301</v>
      </c>
    </row>
    <row r="300" spans="1:21" hidden="1" x14ac:dyDescent="0.25">
      <c r="A300">
        <v>9900951033</v>
      </c>
      <c r="B300" t="s">
        <v>25</v>
      </c>
      <c r="C300">
        <v>1905287123</v>
      </c>
      <c r="D300">
        <v>2200729913</v>
      </c>
      <c r="E300" s="1">
        <v>-49200000</v>
      </c>
      <c r="F300" t="s">
        <v>292</v>
      </c>
      <c r="G300" t="s">
        <v>292</v>
      </c>
      <c r="H300" t="s">
        <v>292</v>
      </c>
      <c r="I300" t="s">
        <v>300</v>
      </c>
      <c r="J300" t="s">
        <v>762</v>
      </c>
      <c r="K300">
        <v>69911</v>
      </c>
      <c r="L300" t="s">
        <v>764</v>
      </c>
      <c r="M300" t="str">
        <f>+IF(J300="",K300,CONCATENATE(J300,"_",K300))</f>
        <v>FC_69911</v>
      </c>
      <c r="N300">
        <v>11</v>
      </c>
      <c r="O300">
        <v>2019</v>
      </c>
      <c r="P300">
        <v>10</v>
      </c>
      <c r="R300">
        <v>2205010000</v>
      </c>
      <c r="S300" t="s">
        <v>295</v>
      </c>
      <c r="T300">
        <v>1905287123</v>
      </c>
      <c r="U300" t="s">
        <v>301</v>
      </c>
    </row>
    <row r="301" spans="1:21" hidden="1" x14ac:dyDescent="0.25">
      <c r="A301">
        <v>9900951033</v>
      </c>
      <c r="B301" t="s">
        <v>25</v>
      </c>
      <c r="C301">
        <v>1908632491</v>
      </c>
      <c r="D301">
        <v>2201260052</v>
      </c>
      <c r="E301" s="1">
        <v>-7046485</v>
      </c>
      <c r="F301" t="s">
        <v>81</v>
      </c>
      <c r="G301" t="s">
        <v>408</v>
      </c>
      <c r="H301" t="s">
        <v>405</v>
      </c>
      <c r="I301" t="s">
        <v>421</v>
      </c>
      <c r="J301" t="s">
        <v>762</v>
      </c>
      <c r="K301">
        <v>70327</v>
      </c>
      <c r="L301" t="s">
        <v>761</v>
      </c>
      <c r="M301" t="str">
        <f>+IF(J301="",K301,CONCATENATE(J301,"_",K301))</f>
        <v>FC_70327</v>
      </c>
      <c r="N301">
        <v>11</v>
      </c>
      <c r="O301">
        <v>2021</v>
      </c>
      <c r="P301">
        <v>12</v>
      </c>
      <c r="R301">
        <v>2305010000</v>
      </c>
      <c r="S301" t="s">
        <v>84</v>
      </c>
      <c r="T301">
        <v>1908632491</v>
      </c>
      <c r="U301">
        <v>3063242</v>
      </c>
    </row>
    <row r="302" spans="1:21" hidden="1" x14ac:dyDescent="0.25">
      <c r="A302">
        <v>9900951033</v>
      </c>
      <c r="B302" t="s">
        <v>25</v>
      </c>
      <c r="C302">
        <v>1907997088</v>
      </c>
      <c r="D302">
        <v>2201166834</v>
      </c>
      <c r="E302" s="1">
        <v>-77367</v>
      </c>
      <c r="F302" t="s">
        <v>123</v>
      </c>
      <c r="G302" t="s">
        <v>124</v>
      </c>
      <c r="H302" t="s">
        <v>483</v>
      </c>
      <c r="I302" t="s">
        <v>512</v>
      </c>
      <c r="J302" t="s">
        <v>762</v>
      </c>
      <c r="K302">
        <v>70499</v>
      </c>
      <c r="L302" t="s">
        <v>761</v>
      </c>
      <c r="M302" t="str">
        <f>+IF(J302="",K302,CONCATENATE(J302,"_",K302))</f>
        <v>FC_70499</v>
      </c>
      <c r="N302">
        <v>11</v>
      </c>
      <c r="O302">
        <v>2021</v>
      </c>
      <c r="P302">
        <v>7</v>
      </c>
      <c r="R302">
        <v>2305010000</v>
      </c>
      <c r="S302" t="s">
        <v>126</v>
      </c>
      <c r="T302">
        <v>1907997088</v>
      </c>
      <c r="U302">
        <v>2925652</v>
      </c>
    </row>
    <row r="303" spans="1:21" hidden="1" x14ac:dyDescent="0.25">
      <c r="A303">
        <v>9900951033</v>
      </c>
      <c r="B303" t="s">
        <v>25</v>
      </c>
      <c r="C303">
        <v>1908114989</v>
      </c>
      <c r="D303">
        <v>2201259406</v>
      </c>
      <c r="E303" s="1">
        <v>-4248888</v>
      </c>
      <c r="F303" t="s">
        <v>172</v>
      </c>
      <c r="G303" t="s">
        <v>236</v>
      </c>
      <c r="H303" t="s">
        <v>73</v>
      </c>
      <c r="I303" t="s">
        <v>427</v>
      </c>
      <c r="J303" t="s">
        <v>762</v>
      </c>
      <c r="K303">
        <v>70499</v>
      </c>
      <c r="L303" t="s">
        <v>763</v>
      </c>
      <c r="M303" t="str">
        <f>+IF(J303="",K303,CONCATENATE(J303,"_",K303))</f>
        <v>FC_70499</v>
      </c>
      <c r="N303">
        <v>11</v>
      </c>
      <c r="O303">
        <v>2021</v>
      </c>
      <c r="P303">
        <v>8</v>
      </c>
      <c r="R303">
        <v>2305010000</v>
      </c>
      <c r="S303" t="s">
        <v>174</v>
      </c>
      <c r="T303">
        <v>1908114989</v>
      </c>
      <c r="U303">
        <v>2941857</v>
      </c>
    </row>
    <row r="304" spans="1:21" hidden="1" x14ac:dyDescent="0.25">
      <c r="A304">
        <v>9900951033</v>
      </c>
      <c r="B304" t="s">
        <v>25</v>
      </c>
      <c r="C304">
        <v>1904580286</v>
      </c>
      <c r="D304">
        <v>2200646480</v>
      </c>
      <c r="E304" s="1">
        <v>-4143299</v>
      </c>
      <c r="F304" t="s">
        <v>696</v>
      </c>
      <c r="G304" t="s">
        <v>677</v>
      </c>
      <c r="H304" t="s">
        <v>698</v>
      </c>
      <c r="I304" t="s">
        <v>707</v>
      </c>
      <c r="J304" t="s">
        <v>762</v>
      </c>
      <c r="K304">
        <v>70987</v>
      </c>
      <c r="L304" t="s">
        <v>760</v>
      </c>
      <c r="M304" t="str">
        <f>+IF(J304="",K304,CONCATENATE(J304,"_",K304))</f>
        <v>FC_70987</v>
      </c>
      <c r="N304">
        <v>11</v>
      </c>
      <c r="O304">
        <v>2019</v>
      </c>
      <c r="P304">
        <v>5</v>
      </c>
      <c r="R304">
        <v>2205010000</v>
      </c>
      <c r="S304" t="s">
        <v>700</v>
      </c>
      <c r="T304">
        <v>1904580286</v>
      </c>
      <c r="U304">
        <v>2280622</v>
      </c>
    </row>
    <row r="305" spans="1:21" hidden="1" x14ac:dyDescent="0.25">
      <c r="A305">
        <v>9900951033</v>
      </c>
      <c r="B305" t="s">
        <v>25</v>
      </c>
      <c r="C305">
        <v>1904580287</v>
      </c>
      <c r="D305">
        <v>2200646480</v>
      </c>
      <c r="E305" s="1">
        <v>-16605144</v>
      </c>
      <c r="F305" t="s">
        <v>696</v>
      </c>
      <c r="G305" t="s">
        <v>677</v>
      </c>
      <c r="H305" t="s">
        <v>698</v>
      </c>
      <c r="I305" t="s">
        <v>708</v>
      </c>
      <c r="J305" t="s">
        <v>762</v>
      </c>
      <c r="K305">
        <v>71381</v>
      </c>
      <c r="L305" t="s">
        <v>760</v>
      </c>
      <c r="M305" t="str">
        <f>+IF(J305="",K305,CONCATENATE(J305,"_",K305))</f>
        <v>FC_71381</v>
      </c>
      <c r="N305">
        <v>11</v>
      </c>
      <c r="O305">
        <v>2019</v>
      </c>
      <c r="P305">
        <v>5</v>
      </c>
      <c r="R305">
        <v>2205010000</v>
      </c>
      <c r="S305" t="s">
        <v>700</v>
      </c>
      <c r="T305">
        <v>1904580287</v>
      </c>
      <c r="U305">
        <v>2280623</v>
      </c>
    </row>
    <row r="306" spans="1:21" hidden="1" x14ac:dyDescent="0.25">
      <c r="A306">
        <v>9900951033</v>
      </c>
      <c r="B306" t="s">
        <v>25</v>
      </c>
      <c r="C306">
        <v>1906843513</v>
      </c>
      <c r="D306">
        <v>2200950294</v>
      </c>
      <c r="E306" s="1">
        <v>-27242068</v>
      </c>
      <c r="F306" t="s">
        <v>623</v>
      </c>
      <c r="G306" t="s">
        <v>624</v>
      </c>
      <c r="H306" t="s">
        <v>618</v>
      </c>
      <c r="I306" t="s">
        <v>625</v>
      </c>
      <c r="J306" t="s">
        <v>762</v>
      </c>
      <c r="K306">
        <v>71616</v>
      </c>
      <c r="L306" t="s">
        <v>760</v>
      </c>
      <c r="M306" t="str">
        <f>+IF(J306="",K306,CONCATENATE(J306,"_",K306))</f>
        <v>FC_71616</v>
      </c>
      <c r="N306">
        <v>11</v>
      </c>
      <c r="O306">
        <v>2020</v>
      </c>
      <c r="P306">
        <v>10</v>
      </c>
      <c r="R306">
        <v>2205010000</v>
      </c>
      <c r="S306" t="s">
        <v>277</v>
      </c>
      <c r="T306">
        <v>1906843513</v>
      </c>
      <c r="U306">
        <v>2683970</v>
      </c>
    </row>
    <row r="307" spans="1:21" hidden="1" x14ac:dyDescent="0.25">
      <c r="A307">
        <v>9900951033</v>
      </c>
      <c r="B307" t="s">
        <v>25</v>
      </c>
      <c r="C307">
        <v>1907379769</v>
      </c>
      <c r="D307">
        <v>2201050796</v>
      </c>
      <c r="E307" s="1">
        <v>-846147</v>
      </c>
      <c r="F307" t="s">
        <v>491</v>
      </c>
      <c r="G307" t="s">
        <v>577</v>
      </c>
      <c r="H307" t="s">
        <v>573</v>
      </c>
      <c r="I307" t="s">
        <v>580</v>
      </c>
      <c r="J307" t="s">
        <v>762</v>
      </c>
      <c r="K307">
        <v>71616</v>
      </c>
      <c r="L307" t="s">
        <v>761</v>
      </c>
      <c r="M307" t="str">
        <f>+IF(J307="",K307,CONCATENATE(J307,"_",K307))</f>
        <v>FC_71616</v>
      </c>
      <c r="N307">
        <v>11</v>
      </c>
      <c r="O307">
        <v>2021</v>
      </c>
      <c r="P307">
        <v>2</v>
      </c>
      <c r="R307">
        <v>2305010000</v>
      </c>
      <c r="S307" t="s">
        <v>494</v>
      </c>
      <c r="T307">
        <v>1907379769</v>
      </c>
      <c r="U307">
        <v>2799952</v>
      </c>
    </row>
    <row r="308" spans="1:21" hidden="1" x14ac:dyDescent="0.25">
      <c r="A308">
        <v>9900951033</v>
      </c>
      <c r="B308" t="s">
        <v>25</v>
      </c>
      <c r="C308">
        <v>1904580288</v>
      </c>
      <c r="D308">
        <v>2200646480</v>
      </c>
      <c r="E308" s="1">
        <v>-460921</v>
      </c>
      <c r="F308" t="s">
        <v>696</v>
      </c>
      <c r="G308" t="s">
        <v>677</v>
      </c>
      <c r="H308" t="s">
        <v>698</v>
      </c>
      <c r="I308" t="s">
        <v>709</v>
      </c>
      <c r="J308" t="s">
        <v>762</v>
      </c>
      <c r="K308">
        <v>71857</v>
      </c>
      <c r="L308" t="s">
        <v>760</v>
      </c>
      <c r="M308" t="str">
        <f>+IF(J308="",K308,CONCATENATE(J308,"_",K308))</f>
        <v>FC_71857</v>
      </c>
      <c r="N308">
        <v>11</v>
      </c>
      <c r="O308">
        <v>2019</v>
      </c>
      <c r="P308">
        <v>5</v>
      </c>
      <c r="R308">
        <v>2205010000</v>
      </c>
      <c r="S308" t="s">
        <v>700</v>
      </c>
      <c r="T308">
        <v>1904580288</v>
      </c>
      <c r="U308">
        <v>2280624</v>
      </c>
    </row>
    <row r="309" spans="1:21" hidden="1" x14ac:dyDescent="0.25">
      <c r="A309">
        <v>9900951033</v>
      </c>
      <c r="B309" t="s">
        <v>25</v>
      </c>
      <c r="C309">
        <v>1907997089</v>
      </c>
      <c r="D309">
        <v>2201166834</v>
      </c>
      <c r="E309" s="1">
        <v>-18296321</v>
      </c>
      <c r="F309" t="s">
        <v>123</v>
      </c>
      <c r="G309" t="s">
        <v>124</v>
      </c>
      <c r="H309" t="s">
        <v>483</v>
      </c>
      <c r="I309" t="s">
        <v>513</v>
      </c>
      <c r="J309" t="s">
        <v>762</v>
      </c>
      <c r="K309">
        <v>72188</v>
      </c>
      <c r="L309" t="s">
        <v>760</v>
      </c>
      <c r="M309" t="str">
        <f>+IF(J309="",K309,CONCATENATE(J309,"_",K309))</f>
        <v>FC_72188</v>
      </c>
      <c r="N309">
        <v>11</v>
      </c>
      <c r="O309">
        <v>2021</v>
      </c>
      <c r="P309">
        <v>7</v>
      </c>
      <c r="R309">
        <v>2305010000</v>
      </c>
      <c r="S309" t="s">
        <v>126</v>
      </c>
      <c r="T309">
        <v>1907997089</v>
      </c>
      <c r="U309">
        <v>2925653</v>
      </c>
    </row>
    <row r="310" spans="1:21" hidden="1" x14ac:dyDescent="0.25">
      <c r="A310">
        <v>9900951033</v>
      </c>
      <c r="B310" t="s">
        <v>25</v>
      </c>
      <c r="C310">
        <v>1909021454</v>
      </c>
      <c r="D310">
        <v>2201288808</v>
      </c>
      <c r="E310" s="1">
        <v>-16070628</v>
      </c>
      <c r="F310" t="s">
        <v>319</v>
      </c>
      <c r="G310" t="s">
        <v>130</v>
      </c>
      <c r="H310" t="s">
        <v>49</v>
      </c>
      <c r="I310" t="s">
        <v>353</v>
      </c>
      <c r="J310" t="s">
        <v>762</v>
      </c>
      <c r="K310">
        <v>72563</v>
      </c>
      <c r="L310" t="s">
        <v>760</v>
      </c>
      <c r="M310" t="str">
        <f>+IF(J310="",K310,CONCATENATE(J310,"_",K310))</f>
        <v>FC_72563</v>
      </c>
      <c r="N310">
        <v>11</v>
      </c>
      <c r="O310">
        <v>2022</v>
      </c>
      <c r="P310">
        <v>3</v>
      </c>
      <c r="R310">
        <v>2305010000</v>
      </c>
      <c r="S310" t="s">
        <v>111</v>
      </c>
      <c r="T310">
        <v>1909021454</v>
      </c>
      <c r="U310">
        <v>969452533328</v>
      </c>
    </row>
    <row r="311" spans="1:21" hidden="1" x14ac:dyDescent="0.25">
      <c r="A311">
        <v>9900951033</v>
      </c>
      <c r="B311" t="s">
        <v>25</v>
      </c>
      <c r="C311">
        <v>1907997090</v>
      </c>
      <c r="D311">
        <v>2201166834</v>
      </c>
      <c r="E311" s="1">
        <v>-11363894</v>
      </c>
      <c r="F311" t="s">
        <v>123</v>
      </c>
      <c r="G311" t="s">
        <v>124</v>
      </c>
      <c r="H311" t="s">
        <v>483</v>
      </c>
      <c r="I311" t="s">
        <v>514</v>
      </c>
      <c r="J311" t="s">
        <v>762</v>
      </c>
      <c r="K311">
        <v>73703</v>
      </c>
      <c r="L311" t="s">
        <v>760</v>
      </c>
      <c r="M311" t="str">
        <f>+IF(J311="",K311,CONCATENATE(J311,"_",K311))</f>
        <v>FC_73703</v>
      </c>
      <c r="N311">
        <v>11</v>
      </c>
      <c r="O311">
        <v>2021</v>
      </c>
      <c r="P311">
        <v>7</v>
      </c>
      <c r="R311">
        <v>2305010000</v>
      </c>
      <c r="S311" t="s">
        <v>126</v>
      </c>
      <c r="T311">
        <v>1907997090</v>
      </c>
      <c r="U311">
        <v>2925654</v>
      </c>
    </row>
    <row r="312" spans="1:21" hidden="1" x14ac:dyDescent="0.25">
      <c r="A312">
        <v>9900951033</v>
      </c>
      <c r="B312" t="s">
        <v>25</v>
      </c>
      <c r="C312">
        <v>1908117677</v>
      </c>
      <c r="D312">
        <v>2201197692</v>
      </c>
      <c r="E312" s="1">
        <v>-571928</v>
      </c>
      <c r="F312" t="s">
        <v>172</v>
      </c>
      <c r="G312" t="s">
        <v>236</v>
      </c>
      <c r="H312" t="s">
        <v>471</v>
      </c>
      <c r="I312" t="s">
        <v>481</v>
      </c>
      <c r="J312" t="s">
        <v>762</v>
      </c>
      <c r="K312">
        <v>73703</v>
      </c>
      <c r="L312" t="s">
        <v>761</v>
      </c>
      <c r="M312" t="str">
        <f>+IF(J312="",K312,CONCATENATE(J312,"_",K312))</f>
        <v>FC_73703</v>
      </c>
      <c r="N312">
        <v>11</v>
      </c>
      <c r="O312">
        <v>2021</v>
      </c>
      <c r="P312">
        <v>8</v>
      </c>
      <c r="R312">
        <v>2305010000</v>
      </c>
      <c r="S312" t="s">
        <v>174</v>
      </c>
      <c r="T312">
        <v>1908117677</v>
      </c>
      <c r="U312">
        <v>2953453</v>
      </c>
    </row>
    <row r="313" spans="1:21" hidden="1" x14ac:dyDescent="0.25">
      <c r="A313">
        <v>9900951033</v>
      </c>
      <c r="B313" t="s">
        <v>19</v>
      </c>
      <c r="C313">
        <v>1221420399</v>
      </c>
      <c r="D313">
        <v>2200646480</v>
      </c>
      <c r="E313" s="1">
        <v>-2626196</v>
      </c>
      <c r="F313" t="s">
        <v>696</v>
      </c>
      <c r="G313" t="s">
        <v>697</v>
      </c>
      <c r="H313" t="s">
        <v>698</v>
      </c>
      <c r="I313" t="s">
        <v>699</v>
      </c>
      <c r="J313" t="s">
        <v>762</v>
      </c>
      <c r="K313">
        <v>74725</v>
      </c>
      <c r="M313" t="str">
        <f>+IF(J313="",K313,CONCATENATE(J313,"_",K313))</f>
        <v>FC_74725</v>
      </c>
      <c r="N313">
        <v>11</v>
      </c>
      <c r="O313">
        <v>2019</v>
      </c>
      <c r="P313">
        <v>5</v>
      </c>
      <c r="R313">
        <v>2205010000</v>
      </c>
      <c r="S313" t="s">
        <v>700</v>
      </c>
      <c r="T313">
        <v>1221420399</v>
      </c>
      <c r="U313">
        <v>2280617</v>
      </c>
    </row>
    <row r="314" spans="1:21" hidden="1" x14ac:dyDescent="0.25">
      <c r="A314">
        <v>9900951033</v>
      </c>
      <c r="B314" t="s">
        <v>19</v>
      </c>
      <c r="C314">
        <v>1221420400</v>
      </c>
      <c r="D314">
        <v>2200646480</v>
      </c>
      <c r="E314" s="1">
        <v>-2510611</v>
      </c>
      <c r="F314" t="s">
        <v>696</v>
      </c>
      <c r="G314" t="s">
        <v>697</v>
      </c>
      <c r="H314" t="s">
        <v>698</v>
      </c>
      <c r="I314" t="s">
        <v>701</v>
      </c>
      <c r="J314" t="s">
        <v>762</v>
      </c>
      <c r="K314">
        <v>74800</v>
      </c>
      <c r="M314" t="str">
        <f>+IF(J314="",K314,CONCATENATE(J314,"_",K314))</f>
        <v>FC_74800</v>
      </c>
      <c r="N314">
        <v>11</v>
      </c>
      <c r="O314">
        <v>2019</v>
      </c>
      <c r="P314">
        <v>5</v>
      </c>
      <c r="R314">
        <v>2205010000</v>
      </c>
      <c r="S314" t="s">
        <v>700</v>
      </c>
      <c r="T314">
        <v>1221420400</v>
      </c>
      <c r="U314">
        <v>2280618</v>
      </c>
    </row>
    <row r="315" spans="1:21" hidden="1" x14ac:dyDescent="0.25">
      <c r="A315">
        <v>9900951033</v>
      </c>
      <c r="B315" t="s">
        <v>19</v>
      </c>
      <c r="C315">
        <v>1221420401</v>
      </c>
      <c r="D315">
        <v>2200646480</v>
      </c>
      <c r="E315" s="1">
        <v>-1518817</v>
      </c>
      <c r="F315" t="s">
        <v>696</v>
      </c>
      <c r="G315" t="s">
        <v>697</v>
      </c>
      <c r="H315" t="s">
        <v>698</v>
      </c>
      <c r="I315" t="s">
        <v>702</v>
      </c>
      <c r="J315" t="s">
        <v>762</v>
      </c>
      <c r="K315">
        <v>75411</v>
      </c>
      <c r="M315" t="str">
        <f>+IF(J315="",K315,CONCATENATE(J315,"_",K315))</f>
        <v>FC_75411</v>
      </c>
      <c r="N315">
        <v>11</v>
      </c>
      <c r="O315">
        <v>2019</v>
      </c>
      <c r="P315">
        <v>5</v>
      </c>
      <c r="R315">
        <v>2205010000</v>
      </c>
      <c r="S315" t="s">
        <v>700</v>
      </c>
      <c r="T315">
        <v>1221420401</v>
      </c>
      <c r="U315">
        <v>2280619</v>
      </c>
    </row>
    <row r="316" spans="1:21" hidden="1" x14ac:dyDescent="0.25">
      <c r="A316">
        <v>9900951033</v>
      </c>
      <c r="B316" t="s">
        <v>25</v>
      </c>
      <c r="C316">
        <v>1907881652</v>
      </c>
      <c r="D316">
        <v>2201104363</v>
      </c>
      <c r="E316" s="1">
        <v>-27195526</v>
      </c>
      <c r="F316" t="s">
        <v>154</v>
      </c>
      <c r="G316" t="s">
        <v>124</v>
      </c>
      <c r="H316" t="s">
        <v>181</v>
      </c>
      <c r="I316" t="s">
        <v>541</v>
      </c>
      <c r="J316" t="s">
        <v>762</v>
      </c>
      <c r="K316">
        <v>82120</v>
      </c>
      <c r="L316" t="s">
        <v>761</v>
      </c>
      <c r="M316" t="str">
        <f>+IF(J316="",K316,CONCATENATE(J316,"_",K316))</f>
        <v>FC_82120</v>
      </c>
      <c r="N316">
        <v>11</v>
      </c>
      <c r="O316">
        <v>2021</v>
      </c>
      <c r="P316">
        <v>6</v>
      </c>
      <c r="R316">
        <v>2305010000</v>
      </c>
      <c r="S316" t="s">
        <v>156</v>
      </c>
      <c r="T316">
        <v>1907881652</v>
      </c>
      <c r="U316">
        <v>2913330</v>
      </c>
    </row>
    <row r="317" spans="1:21" hidden="1" x14ac:dyDescent="0.25">
      <c r="A317">
        <v>9900951033</v>
      </c>
      <c r="B317" t="s">
        <v>25</v>
      </c>
      <c r="C317">
        <v>1908632492</v>
      </c>
      <c r="D317">
        <v>2201260052</v>
      </c>
      <c r="E317" s="1">
        <v>-209672</v>
      </c>
      <c r="F317" t="s">
        <v>81</v>
      </c>
      <c r="G317" t="s">
        <v>408</v>
      </c>
      <c r="H317" t="s">
        <v>405</v>
      </c>
      <c r="I317" t="s">
        <v>422</v>
      </c>
      <c r="J317" t="s">
        <v>762</v>
      </c>
      <c r="K317">
        <v>82252</v>
      </c>
      <c r="L317" t="s">
        <v>760</v>
      </c>
      <c r="M317" t="str">
        <f>+IF(J317="",K317,CONCATENATE(J317,"_",K317))</f>
        <v>FC_82252</v>
      </c>
      <c r="N317">
        <v>11</v>
      </c>
      <c r="O317">
        <v>2021</v>
      </c>
      <c r="P317">
        <v>12</v>
      </c>
      <c r="R317">
        <v>2305010000</v>
      </c>
      <c r="S317" t="s">
        <v>84</v>
      </c>
      <c r="T317">
        <v>1908632492</v>
      </c>
      <c r="U317">
        <v>3063243</v>
      </c>
    </row>
    <row r="318" spans="1:21" hidden="1" x14ac:dyDescent="0.25">
      <c r="A318">
        <v>9900951033</v>
      </c>
      <c r="B318" t="s">
        <v>19</v>
      </c>
      <c r="C318">
        <v>1221420402</v>
      </c>
      <c r="D318">
        <v>2200646480</v>
      </c>
      <c r="E318" s="1">
        <v>-3868731</v>
      </c>
      <c r="F318" t="s">
        <v>696</v>
      </c>
      <c r="G318" t="s">
        <v>703</v>
      </c>
      <c r="H318" t="s">
        <v>698</v>
      </c>
      <c r="I318" t="s">
        <v>704</v>
      </c>
      <c r="J318" t="s">
        <v>762</v>
      </c>
      <c r="K318">
        <v>85497</v>
      </c>
      <c r="M318" t="str">
        <f>+IF(J318="",K318,CONCATENATE(J318,"_",K318))</f>
        <v>FC_85497</v>
      </c>
      <c r="N318">
        <v>11</v>
      </c>
      <c r="O318">
        <v>2019</v>
      </c>
      <c r="P318">
        <v>5</v>
      </c>
      <c r="R318">
        <v>2205010000</v>
      </c>
      <c r="S318" t="s">
        <v>700</v>
      </c>
      <c r="T318">
        <v>1221420402</v>
      </c>
      <c r="U318">
        <v>2280630</v>
      </c>
    </row>
    <row r="319" spans="1:21" hidden="1" x14ac:dyDescent="0.25">
      <c r="A319">
        <v>9900951033</v>
      </c>
      <c r="B319" t="s">
        <v>25</v>
      </c>
      <c r="C319">
        <v>1907875091</v>
      </c>
      <c r="D319">
        <v>2201215325</v>
      </c>
      <c r="E319" s="1">
        <v>-3201419</v>
      </c>
      <c r="F319" t="s">
        <v>154</v>
      </c>
      <c r="G319" t="s">
        <v>166</v>
      </c>
      <c r="H319" t="s">
        <v>441</v>
      </c>
      <c r="I319" t="s">
        <v>461</v>
      </c>
      <c r="J319" t="s">
        <v>762</v>
      </c>
      <c r="K319">
        <v>86197</v>
      </c>
      <c r="L319" t="s">
        <v>760</v>
      </c>
      <c r="M319" t="str">
        <f>+IF(J319="",K319,CONCATENATE(J319,"_",K319))</f>
        <v>FC_86197</v>
      </c>
      <c r="N319">
        <v>11</v>
      </c>
      <c r="O319">
        <v>2021</v>
      </c>
      <c r="P319">
        <v>6</v>
      </c>
      <c r="R319">
        <v>2305010000</v>
      </c>
      <c r="S319" t="s">
        <v>156</v>
      </c>
      <c r="T319">
        <v>1907875091</v>
      </c>
      <c r="U319">
        <v>2906200</v>
      </c>
    </row>
    <row r="320" spans="1:21" hidden="1" x14ac:dyDescent="0.25">
      <c r="A320">
        <v>9900951033</v>
      </c>
      <c r="B320" t="s">
        <v>25</v>
      </c>
      <c r="C320">
        <v>1905416828</v>
      </c>
      <c r="D320">
        <v>2200796557</v>
      </c>
      <c r="E320" s="1">
        <v>-20142509</v>
      </c>
      <c r="F320" t="s">
        <v>286</v>
      </c>
      <c r="G320" t="s">
        <v>281</v>
      </c>
      <c r="H320" t="s">
        <v>642</v>
      </c>
      <c r="I320" t="s">
        <v>643</v>
      </c>
      <c r="J320" t="s">
        <v>762</v>
      </c>
      <c r="K320">
        <v>94469</v>
      </c>
      <c r="L320" t="s">
        <v>760</v>
      </c>
      <c r="M320" t="str">
        <f>+IF(J320="",K320,CONCATENATE(J320,"_",K320))</f>
        <v>FC_94469</v>
      </c>
      <c r="N320">
        <v>11</v>
      </c>
      <c r="O320">
        <v>2019</v>
      </c>
      <c r="P320">
        <v>11</v>
      </c>
      <c r="R320">
        <v>2205010000</v>
      </c>
      <c r="S320" t="s">
        <v>290</v>
      </c>
      <c r="T320">
        <v>1905416828</v>
      </c>
      <c r="U320">
        <v>2462986</v>
      </c>
    </row>
    <row r="321" spans="1:21" hidden="1" x14ac:dyDescent="0.25">
      <c r="A321">
        <v>9900951033</v>
      </c>
      <c r="B321" t="s">
        <v>25</v>
      </c>
      <c r="C321">
        <v>1908491567</v>
      </c>
      <c r="D321">
        <v>2201260052</v>
      </c>
      <c r="E321" s="1">
        <v>-752362</v>
      </c>
      <c r="F321" t="s">
        <v>375</v>
      </c>
      <c r="G321" t="s">
        <v>412</v>
      </c>
      <c r="H321" t="s">
        <v>405</v>
      </c>
      <c r="I321" t="s">
        <v>419</v>
      </c>
      <c r="J321" t="s">
        <v>762</v>
      </c>
      <c r="K321">
        <v>95737</v>
      </c>
      <c r="L321" t="s">
        <v>760</v>
      </c>
      <c r="M321" t="str">
        <f>+IF(J321="",K321,CONCATENATE(J321,"_",K321))</f>
        <v>FC_95737</v>
      </c>
      <c r="N321">
        <v>11</v>
      </c>
      <c r="O321">
        <v>2021</v>
      </c>
      <c r="P321">
        <v>11</v>
      </c>
      <c r="R321">
        <v>2305010000</v>
      </c>
      <c r="S321" t="s">
        <v>118</v>
      </c>
      <c r="T321">
        <v>1908491567</v>
      </c>
      <c r="U321">
        <v>3021880</v>
      </c>
    </row>
    <row r="322" spans="1:21" hidden="1" x14ac:dyDescent="0.25">
      <c r="A322">
        <v>9900951033</v>
      </c>
      <c r="B322" t="s">
        <v>25</v>
      </c>
      <c r="C322">
        <v>1908491568</v>
      </c>
      <c r="D322">
        <v>2201260052</v>
      </c>
      <c r="E322" s="1">
        <v>-8496502</v>
      </c>
      <c r="F322" t="s">
        <v>375</v>
      </c>
      <c r="G322" t="s">
        <v>412</v>
      </c>
      <c r="H322" t="s">
        <v>405</v>
      </c>
      <c r="I322" t="s">
        <v>420</v>
      </c>
      <c r="J322" t="s">
        <v>762</v>
      </c>
      <c r="K322">
        <v>95808</v>
      </c>
      <c r="L322" t="s">
        <v>760</v>
      </c>
      <c r="M322" t="str">
        <f>+IF(J322="",K322,CONCATENATE(J322,"_",K322))</f>
        <v>FC_95808</v>
      </c>
      <c r="N322">
        <v>11</v>
      </c>
      <c r="O322">
        <v>2021</v>
      </c>
      <c r="P322">
        <v>11</v>
      </c>
      <c r="R322">
        <v>2305010000</v>
      </c>
      <c r="S322" t="s">
        <v>118</v>
      </c>
      <c r="T322">
        <v>1908491568</v>
      </c>
      <c r="U322">
        <v>3021881</v>
      </c>
    </row>
    <row r="323" spans="1:21" hidden="1" x14ac:dyDescent="0.25">
      <c r="A323">
        <v>9900951033</v>
      </c>
      <c r="B323" t="s">
        <v>25</v>
      </c>
      <c r="C323">
        <v>1909021462</v>
      </c>
      <c r="D323">
        <v>2201303763</v>
      </c>
      <c r="E323" s="1">
        <v>-8857921</v>
      </c>
      <c r="F323" t="s">
        <v>319</v>
      </c>
      <c r="G323" t="s">
        <v>320</v>
      </c>
      <c r="H323" t="s">
        <v>329</v>
      </c>
      <c r="I323" t="s">
        <v>336</v>
      </c>
      <c r="J323" t="s">
        <v>762</v>
      </c>
      <c r="K323">
        <v>97642</v>
      </c>
      <c r="L323" t="s">
        <v>760</v>
      </c>
      <c r="M323" t="str">
        <f>+IF(J323="",K323,CONCATENATE(J323,"_",K323))</f>
        <v>FC_97642</v>
      </c>
      <c r="N323">
        <v>11</v>
      </c>
      <c r="O323">
        <v>2022</v>
      </c>
      <c r="P323">
        <v>3</v>
      </c>
      <c r="R323">
        <v>2305010000</v>
      </c>
      <c r="S323" t="s">
        <v>111</v>
      </c>
      <c r="T323">
        <v>1909021462</v>
      </c>
      <c r="U323">
        <v>969490315848</v>
      </c>
    </row>
    <row r="324" spans="1:21" hidden="1" x14ac:dyDescent="0.25">
      <c r="A324">
        <v>9900951033</v>
      </c>
      <c r="B324" t="s">
        <v>29</v>
      </c>
      <c r="C324">
        <v>4800053660</v>
      </c>
      <c r="D324">
        <v>2201215325</v>
      </c>
      <c r="E324" s="1">
        <v>-6777152</v>
      </c>
      <c r="F324" t="s">
        <v>101</v>
      </c>
      <c r="G324" t="s">
        <v>101</v>
      </c>
      <c r="H324" t="s">
        <v>441</v>
      </c>
      <c r="I324" t="s">
        <v>125</v>
      </c>
      <c r="J324" t="s">
        <v>762</v>
      </c>
      <c r="K324">
        <v>97752</v>
      </c>
      <c r="L324" t="s">
        <v>760</v>
      </c>
      <c r="M324" t="str">
        <f>+IF(J324="",K324,CONCATENATE(J324,"_",K324))</f>
        <v>FC_97752</v>
      </c>
      <c r="N324">
        <v>11</v>
      </c>
      <c r="O324">
        <v>2022</v>
      </c>
      <c r="P324">
        <v>2</v>
      </c>
      <c r="R324">
        <v>2305010000</v>
      </c>
      <c r="S324" t="s">
        <v>104</v>
      </c>
      <c r="T324">
        <v>1907997091</v>
      </c>
      <c r="U324">
        <v>2925655</v>
      </c>
    </row>
    <row r="325" spans="1:21" hidden="1" x14ac:dyDescent="0.25">
      <c r="A325">
        <v>9900951033</v>
      </c>
      <c r="B325" t="s">
        <v>25</v>
      </c>
      <c r="C325">
        <v>1907997091</v>
      </c>
      <c r="D325">
        <v>4800053660</v>
      </c>
      <c r="E325" s="1">
        <v>-6811104</v>
      </c>
      <c r="F325" t="s">
        <v>123</v>
      </c>
      <c r="G325" t="s">
        <v>124</v>
      </c>
      <c r="H325" t="s">
        <v>101</v>
      </c>
      <c r="I325" t="s">
        <v>125</v>
      </c>
      <c r="J325" t="s">
        <v>762</v>
      </c>
      <c r="K325">
        <v>97752</v>
      </c>
      <c r="L325" t="s">
        <v>760</v>
      </c>
      <c r="M325" t="str">
        <f>+IF(J325="",K325,CONCATENATE(J325,"_",K325))</f>
        <v>FC_97752</v>
      </c>
      <c r="N325">
        <v>11</v>
      </c>
      <c r="O325">
        <v>2021</v>
      </c>
      <c r="P325">
        <v>7</v>
      </c>
      <c r="R325">
        <v>2305010000</v>
      </c>
      <c r="S325" t="s">
        <v>126</v>
      </c>
      <c r="T325">
        <v>1907997091</v>
      </c>
      <c r="U325">
        <v>2925655</v>
      </c>
    </row>
    <row r="326" spans="1:21" hidden="1" x14ac:dyDescent="0.25">
      <c r="A326">
        <v>9900951033</v>
      </c>
      <c r="B326" t="s">
        <v>25</v>
      </c>
      <c r="C326">
        <v>1907997092</v>
      </c>
      <c r="D326">
        <v>2201215325</v>
      </c>
      <c r="E326" s="1">
        <v>-13905115</v>
      </c>
      <c r="F326" t="s">
        <v>123</v>
      </c>
      <c r="G326" t="s">
        <v>124</v>
      </c>
      <c r="H326" t="s">
        <v>441</v>
      </c>
      <c r="I326" t="s">
        <v>462</v>
      </c>
      <c r="J326" t="s">
        <v>762</v>
      </c>
      <c r="K326">
        <v>98375</v>
      </c>
      <c r="L326" t="s">
        <v>760</v>
      </c>
      <c r="M326" t="str">
        <f>+IF(J326="",K326,CONCATENATE(J326,"_",K326))</f>
        <v>FC_98375</v>
      </c>
      <c r="N326">
        <v>11</v>
      </c>
      <c r="O326">
        <v>2021</v>
      </c>
      <c r="P326">
        <v>7</v>
      </c>
      <c r="R326">
        <v>2305010000</v>
      </c>
      <c r="S326" t="s">
        <v>126</v>
      </c>
      <c r="T326">
        <v>1907997092</v>
      </c>
      <c r="U326">
        <v>2925656</v>
      </c>
    </row>
    <row r="327" spans="1:21" hidden="1" x14ac:dyDescent="0.25">
      <c r="A327">
        <v>9900951033</v>
      </c>
      <c r="B327" t="s">
        <v>25</v>
      </c>
      <c r="C327">
        <v>1905416829</v>
      </c>
      <c r="D327">
        <v>2200775782</v>
      </c>
      <c r="E327" s="1">
        <v>-46947399</v>
      </c>
      <c r="F327" t="s">
        <v>286</v>
      </c>
      <c r="G327" t="s">
        <v>281</v>
      </c>
      <c r="H327" t="s">
        <v>645</v>
      </c>
      <c r="I327" t="s">
        <v>646</v>
      </c>
      <c r="J327" t="s">
        <v>765</v>
      </c>
      <c r="K327">
        <v>1130</v>
      </c>
      <c r="L327" t="s">
        <v>760</v>
      </c>
      <c r="M327" t="str">
        <f>+IF(J327="",K327,CONCATENATE(J327,"_",K327))</f>
        <v>FV_1130</v>
      </c>
      <c r="N327">
        <v>11</v>
      </c>
      <c r="O327">
        <v>2019</v>
      </c>
      <c r="P327">
        <v>11</v>
      </c>
      <c r="R327">
        <v>2205010000</v>
      </c>
      <c r="S327" t="s">
        <v>290</v>
      </c>
      <c r="T327">
        <v>1905416829</v>
      </c>
      <c r="U327">
        <v>2462987</v>
      </c>
    </row>
    <row r="328" spans="1:21" hidden="1" x14ac:dyDescent="0.25">
      <c r="A328">
        <v>9900951033</v>
      </c>
      <c r="B328" t="s">
        <v>25</v>
      </c>
      <c r="C328">
        <v>1907997093</v>
      </c>
      <c r="D328">
        <v>2201215325</v>
      </c>
      <c r="E328" s="1">
        <v>-14977005</v>
      </c>
      <c r="F328" t="s">
        <v>123</v>
      </c>
      <c r="G328" t="s">
        <v>124</v>
      </c>
      <c r="H328" t="s">
        <v>441</v>
      </c>
      <c r="I328" t="s">
        <v>463</v>
      </c>
      <c r="J328" t="s">
        <v>765</v>
      </c>
      <c r="K328">
        <v>1208</v>
      </c>
      <c r="L328" t="s">
        <v>760</v>
      </c>
      <c r="M328" t="str">
        <f>+IF(J328="",K328,CONCATENATE(J328,"_",K328))</f>
        <v>FV_1208</v>
      </c>
      <c r="N328">
        <v>11</v>
      </c>
      <c r="O328">
        <v>2021</v>
      </c>
      <c r="P328">
        <v>7</v>
      </c>
      <c r="R328">
        <v>2305010000</v>
      </c>
      <c r="S328" t="s">
        <v>126</v>
      </c>
      <c r="T328">
        <v>1907997093</v>
      </c>
      <c r="U328">
        <v>2925657</v>
      </c>
    </row>
    <row r="329" spans="1:21" hidden="1" x14ac:dyDescent="0.25">
      <c r="A329">
        <v>9900951033</v>
      </c>
      <c r="B329" t="s">
        <v>25</v>
      </c>
      <c r="C329">
        <v>1909143598</v>
      </c>
      <c r="D329">
        <v>2201330109</v>
      </c>
      <c r="E329" s="1">
        <v>-71843555</v>
      </c>
      <c r="F329" t="s">
        <v>322</v>
      </c>
      <c r="G329" t="s">
        <v>323</v>
      </c>
      <c r="H329" t="s">
        <v>314</v>
      </c>
      <c r="I329" t="s">
        <v>324</v>
      </c>
      <c r="J329" t="s">
        <v>765</v>
      </c>
      <c r="K329">
        <v>1554</v>
      </c>
      <c r="L329" t="s">
        <v>760</v>
      </c>
      <c r="M329" t="str">
        <f>+IF(J329="",K329,CONCATENATE(J329,"_",K329))</f>
        <v>FV_1554</v>
      </c>
      <c r="N329">
        <v>11</v>
      </c>
      <c r="O329">
        <v>2022</v>
      </c>
      <c r="P329">
        <v>4</v>
      </c>
      <c r="R329">
        <v>2305010000</v>
      </c>
      <c r="S329" t="s">
        <v>325</v>
      </c>
      <c r="T329">
        <v>1909143598</v>
      </c>
      <c r="U329">
        <v>969588139386</v>
      </c>
    </row>
    <row r="330" spans="1:21" hidden="1" x14ac:dyDescent="0.25">
      <c r="A330">
        <v>9900951033</v>
      </c>
      <c r="B330" t="s">
        <v>25</v>
      </c>
      <c r="C330">
        <v>1907997150</v>
      </c>
      <c r="D330">
        <v>2201166834</v>
      </c>
      <c r="E330" s="1">
        <v>-6001766</v>
      </c>
      <c r="F330" t="s">
        <v>123</v>
      </c>
      <c r="G330" t="s">
        <v>124</v>
      </c>
      <c r="H330" t="s">
        <v>483</v>
      </c>
      <c r="I330" t="s">
        <v>515</v>
      </c>
      <c r="J330" t="s">
        <v>765</v>
      </c>
      <c r="K330">
        <v>3573</v>
      </c>
      <c r="L330" t="s">
        <v>760</v>
      </c>
      <c r="M330" t="str">
        <f>+IF(J330="",K330,CONCATENATE(J330,"_",K330))</f>
        <v>FV_3573</v>
      </c>
      <c r="N330">
        <v>11</v>
      </c>
      <c r="O330">
        <v>2021</v>
      </c>
      <c r="P330">
        <v>7</v>
      </c>
      <c r="R330">
        <v>2305010000</v>
      </c>
      <c r="S330" t="s">
        <v>126</v>
      </c>
      <c r="T330">
        <v>1907997150</v>
      </c>
      <c r="U330">
        <v>2925991</v>
      </c>
    </row>
    <row r="331" spans="1:21" hidden="1" x14ac:dyDescent="0.25">
      <c r="A331">
        <v>9900951033</v>
      </c>
      <c r="B331" t="s">
        <v>25</v>
      </c>
      <c r="C331">
        <v>1908632493</v>
      </c>
      <c r="D331">
        <v>2201260052</v>
      </c>
      <c r="E331" s="1">
        <v>-10979604</v>
      </c>
      <c r="F331" t="s">
        <v>81</v>
      </c>
      <c r="G331" t="s">
        <v>408</v>
      </c>
      <c r="H331" t="s">
        <v>405</v>
      </c>
      <c r="I331" t="s">
        <v>423</v>
      </c>
      <c r="J331" t="s">
        <v>765</v>
      </c>
      <c r="K331">
        <v>3700</v>
      </c>
      <c r="L331" t="s">
        <v>760</v>
      </c>
      <c r="M331" t="str">
        <f>+IF(J331="",K331,CONCATENATE(J331,"_",K331))</f>
        <v>FV_3700</v>
      </c>
      <c r="N331">
        <v>11</v>
      </c>
      <c r="O331">
        <v>2021</v>
      </c>
      <c r="P331">
        <v>12</v>
      </c>
      <c r="R331">
        <v>2305010000</v>
      </c>
      <c r="S331" t="s">
        <v>84</v>
      </c>
      <c r="T331">
        <v>1908632493</v>
      </c>
      <c r="U331">
        <v>3063244</v>
      </c>
    </row>
    <row r="332" spans="1:21" hidden="1" x14ac:dyDescent="0.25">
      <c r="A332">
        <v>9900951033</v>
      </c>
      <c r="B332" t="s">
        <v>25</v>
      </c>
      <c r="C332">
        <v>1908632494</v>
      </c>
      <c r="D332">
        <v>2201259406</v>
      </c>
      <c r="E332" s="1">
        <v>-8763994</v>
      </c>
      <c r="F332" t="s">
        <v>81</v>
      </c>
      <c r="G332" t="s">
        <v>408</v>
      </c>
      <c r="H332" t="s">
        <v>73</v>
      </c>
      <c r="I332" t="s">
        <v>437</v>
      </c>
      <c r="J332" t="s">
        <v>765</v>
      </c>
      <c r="K332">
        <v>3945</v>
      </c>
      <c r="L332" t="s">
        <v>760</v>
      </c>
      <c r="M332" t="str">
        <f>+IF(J332="",K332,CONCATENATE(J332,"_",K332))</f>
        <v>FV_3945</v>
      </c>
      <c r="N332">
        <v>11</v>
      </c>
      <c r="O332">
        <v>2021</v>
      </c>
      <c r="P332">
        <v>12</v>
      </c>
      <c r="R332">
        <v>2305010000</v>
      </c>
      <c r="S332" t="s">
        <v>84</v>
      </c>
      <c r="T332">
        <v>1908632494</v>
      </c>
      <c r="U332">
        <v>3063245</v>
      </c>
    </row>
    <row r="333" spans="1:21" hidden="1" x14ac:dyDescent="0.25">
      <c r="A333">
        <v>9900951033</v>
      </c>
      <c r="B333" t="s">
        <v>25</v>
      </c>
      <c r="C333">
        <v>1905416830</v>
      </c>
      <c r="D333">
        <v>2200796557</v>
      </c>
      <c r="E333" s="1">
        <v>-10617267</v>
      </c>
      <c r="F333" t="s">
        <v>286</v>
      </c>
      <c r="G333" t="s">
        <v>281</v>
      </c>
      <c r="H333" t="s">
        <v>642</v>
      </c>
      <c r="I333" t="s">
        <v>644</v>
      </c>
      <c r="J333" t="s">
        <v>765</v>
      </c>
      <c r="K333">
        <v>4821</v>
      </c>
      <c r="L333" t="s">
        <v>760</v>
      </c>
      <c r="M333" t="str">
        <f>+IF(J333="",K333,CONCATENATE(J333,"_",K333))</f>
        <v>FV_4821</v>
      </c>
      <c r="N333">
        <v>11</v>
      </c>
      <c r="O333">
        <v>2019</v>
      </c>
      <c r="P333">
        <v>11</v>
      </c>
      <c r="R333">
        <v>2205010000</v>
      </c>
      <c r="S333" t="s">
        <v>290</v>
      </c>
      <c r="T333">
        <v>1905416830</v>
      </c>
      <c r="U333">
        <v>2462988</v>
      </c>
    </row>
    <row r="334" spans="1:21" hidden="1" x14ac:dyDescent="0.25">
      <c r="A334">
        <v>9900951033</v>
      </c>
      <c r="B334" t="s">
        <v>25</v>
      </c>
      <c r="C334">
        <v>1905416831</v>
      </c>
      <c r="D334">
        <v>2200767406</v>
      </c>
      <c r="E334" s="1">
        <v>-1683077</v>
      </c>
      <c r="F334" t="s">
        <v>286</v>
      </c>
      <c r="G334" t="s">
        <v>281</v>
      </c>
      <c r="H334" t="s">
        <v>649</v>
      </c>
      <c r="I334" t="s">
        <v>654</v>
      </c>
      <c r="J334" t="s">
        <v>765</v>
      </c>
      <c r="K334">
        <v>5543</v>
      </c>
      <c r="L334" t="s">
        <v>760</v>
      </c>
      <c r="M334" t="str">
        <f>+IF(J334="",K334,CONCATENATE(J334,"_",K334))</f>
        <v>FV_5543</v>
      </c>
      <c r="N334">
        <v>11</v>
      </c>
      <c r="O334">
        <v>2019</v>
      </c>
      <c r="P334">
        <v>11</v>
      </c>
      <c r="R334">
        <v>2205010000</v>
      </c>
      <c r="S334" t="s">
        <v>290</v>
      </c>
      <c r="T334">
        <v>1905416831</v>
      </c>
      <c r="U334">
        <v>2462989</v>
      </c>
    </row>
    <row r="335" spans="1:21" hidden="1" x14ac:dyDescent="0.25">
      <c r="A335">
        <v>9900951033</v>
      </c>
      <c r="B335" t="s">
        <v>19</v>
      </c>
      <c r="C335">
        <v>1221406154</v>
      </c>
      <c r="D335">
        <v>2200643907</v>
      </c>
      <c r="E335" s="1">
        <v>-407470</v>
      </c>
      <c r="F335" t="s">
        <v>718</v>
      </c>
      <c r="G335" t="s">
        <v>719</v>
      </c>
      <c r="H335" t="s">
        <v>720</v>
      </c>
      <c r="I335" t="s">
        <v>721</v>
      </c>
      <c r="J335" t="s">
        <v>765</v>
      </c>
      <c r="K335">
        <v>5781</v>
      </c>
      <c r="M335" t="str">
        <f>+IF(J335="",K335,CONCATENATE(J335,"_",K335))</f>
        <v>FV_5781</v>
      </c>
      <c r="N335">
        <v>11</v>
      </c>
      <c r="O335">
        <v>2019</v>
      </c>
      <c r="P335">
        <v>2</v>
      </c>
      <c r="R335">
        <v>2205010000</v>
      </c>
      <c r="S335" t="s">
        <v>722</v>
      </c>
      <c r="T335">
        <v>1221406154</v>
      </c>
      <c r="U335">
        <v>2250491</v>
      </c>
    </row>
    <row r="336" spans="1:21" hidden="1" x14ac:dyDescent="0.25">
      <c r="A336">
        <v>9900951033</v>
      </c>
      <c r="B336" t="s">
        <v>25</v>
      </c>
      <c r="C336">
        <v>1909143424</v>
      </c>
      <c r="D336">
        <v>2201259406</v>
      </c>
      <c r="E336" s="1">
        <v>-7619568</v>
      </c>
      <c r="F336" t="s">
        <v>322</v>
      </c>
      <c r="G336" t="s">
        <v>408</v>
      </c>
      <c r="H336" t="s">
        <v>73</v>
      </c>
      <c r="I336" t="s">
        <v>438</v>
      </c>
      <c r="J336" t="s">
        <v>765</v>
      </c>
      <c r="K336">
        <v>7872</v>
      </c>
      <c r="L336" t="s">
        <v>760</v>
      </c>
      <c r="M336" t="str">
        <f>+IF(J336="",K336,CONCATENATE(J336,"_",K336))</f>
        <v>FV_7872</v>
      </c>
      <c r="N336">
        <v>11</v>
      </c>
      <c r="O336">
        <v>2022</v>
      </c>
      <c r="P336">
        <v>4</v>
      </c>
      <c r="R336">
        <v>2305010000</v>
      </c>
      <c r="S336" t="s">
        <v>325</v>
      </c>
      <c r="T336">
        <v>1909143424</v>
      </c>
      <c r="U336">
        <v>969055536994</v>
      </c>
    </row>
    <row r="337" spans="1:21" hidden="1" x14ac:dyDescent="0.25">
      <c r="A337">
        <v>9900951033</v>
      </c>
      <c r="B337" t="s">
        <v>25</v>
      </c>
      <c r="C337">
        <v>1907997151</v>
      </c>
      <c r="D337">
        <v>2201134635</v>
      </c>
      <c r="E337" s="1">
        <v>-7158189</v>
      </c>
      <c r="F337" t="s">
        <v>123</v>
      </c>
      <c r="G337" t="s">
        <v>124</v>
      </c>
      <c r="H337" t="s">
        <v>520</v>
      </c>
      <c r="I337" t="s">
        <v>531</v>
      </c>
      <c r="J337" t="s">
        <v>765</v>
      </c>
      <c r="K337">
        <v>9229</v>
      </c>
      <c r="L337" t="s">
        <v>760</v>
      </c>
      <c r="M337" t="str">
        <f>+IF(J337="",K337,CONCATENATE(J337,"_",K337))</f>
        <v>FV_9229</v>
      </c>
      <c r="N337">
        <v>11</v>
      </c>
      <c r="O337">
        <v>2021</v>
      </c>
      <c r="P337">
        <v>7</v>
      </c>
      <c r="R337">
        <v>2305010000</v>
      </c>
      <c r="S337" t="s">
        <v>126</v>
      </c>
      <c r="T337">
        <v>1907997151</v>
      </c>
      <c r="U337">
        <v>2925992</v>
      </c>
    </row>
    <row r="338" spans="1:21" hidden="1" x14ac:dyDescent="0.25">
      <c r="A338">
        <v>9900951033</v>
      </c>
      <c r="B338" t="s">
        <v>19</v>
      </c>
      <c r="C338">
        <v>1221816779</v>
      </c>
      <c r="D338">
        <v>2201260052</v>
      </c>
      <c r="E338" s="1">
        <v>-5089747</v>
      </c>
      <c r="F338" t="s">
        <v>116</v>
      </c>
      <c r="G338" t="s">
        <v>412</v>
      </c>
      <c r="H338" t="s">
        <v>405</v>
      </c>
      <c r="I338" t="s">
        <v>413</v>
      </c>
      <c r="J338" t="s">
        <v>765</v>
      </c>
      <c r="K338">
        <v>11594</v>
      </c>
      <c r="M338" t="str">
        <f>+IF(J338="",K338,CONCATENATE(J338,"_",K338))</f>
        <v>FV_11594</v>
      </c>
      <c r="N338">
        <v>11</v>
      </c>
      <c r="O338">
        <v>2021</v>
      </c>
      <c r="P338">
        <v>10</v>
      </c>
      <c r="R338">
        <v>2305010000</v>
      </c>
      <c r="S338" t="s">
        <v>199</v>
      </c>
      <c r="T338">
        <v>1221816779</v>
      </c>
      <c r="U338">
        <v>3016617</v>
      </c>
    </row>
    <row r="339" spans="1:21" hidden="1" x14ac:dyDescent="0.25">
      <c r="A339">
        <v>9900951033</v>
      </c>
      <c r="B339" t="s">
        <v>25</v>
      </c>
      <c r="C339">
        <v>1908616723</v>
      </c>
      <c r="D339">
        <v>2201273976</v>
      </c>
      <c r="E339" s="1">
        <v>-1640716</v>
      </c>
      <c r="F339" t="s">
        <v>375</v>
      </c>
      <c r="G339" t="s">
        <v>392</v>
      </c>
      <c r="H339" t="s">
        <v>372</v>
      </c>
      <c r="I339" t="s">
        <v>393</v>
      </c>
      <c r="J339" t="s">
        <v>765</v>
      </c>
      <c r="K339">
        <v>11594</v>
      </c>
      <c r="L339" t="s">
        <v>760</v>
      </c>
      <c r="M339" t="str">
        <f>+IF(J339="",K339,CONCATENATE(J339,"_",K339))</f>
        <v>FV_11594</v>
      </c>
      <c r="N339">
        <v>11</v>
      </c>
      <c r="O339">
        <v>2021</v>
      </c>
      <c r="P339">
        <v>11</v>
      </c>
      <c r="R339">
        <v>2305010000</v>
      </c>
      <c r="S339" t="s">
        <v>118</v>
      </c>
      <c r="T339">
        <v>1908616723</v>
      </c>
      <c r="U339">
        <v>3035298</v>
      </c>
    </row>
    <row r="340" spans="1:21" hidden="1" x14ac:dyDescent="0.25">
      <c r="A340">
        <v>9900951033</v>
      </c>
      <c r="B340" t="s">
        <v>19</v>
      </c>
      <c r="C340">
        <v>1221738177</v>
      </c>
      <c r="D340">
        <v>2201215325</v>
      </c>
      <c r="E340" s="1">
        <v>-144550</v>
      </c>
      <c r="F340" t="s">
        <v>154</v>
      </c>
      <c r="G340" t="s">
        <v>166</v>
      </c>
      <c r="H340" t="s">
        <v>441</v>
      </c>
      <c r="I340" t="s">
        <v>451</v>
      </c>
      <c r="J340" t="s">
        <v>765</v>
      </c>
      <c r="K340">
        <v>12672</v>
      </c>
      <c r="M340" t="str">
        <f>+IF(J340="",K340,CONCATENATE(J340,"_",K340))</f>
        <v>FV_12672</v>
      </c>
      <c r="N340">
        <v>11</v>
      </c>
      <c r="O340">
        <v>2021</v>
      </c>
      <c r="P340">
        <v>6</v>
      </c>
      <c r="R340">
        <v>2305010000</v>
      </c>
      <c r="S340" t="s">
        <v>156</v>
      </c>
      <c r="T340">
        <v>1221738177</v>
      </c>
      <c r="U340">
        <v>2899113</v>
      </c>
    </row>
    <row r="341" spans="1:21" x14ac:dyDescent="0.25">
      <c r="A341">
        <v>9900951033</v>
      </c>
      <c r="B341" t="s">
        <v>29</v>
      </c>
      <c r="C341">
        <v>4800036040</v>
      </c>
      <c r="D341">
        <v>2200811719</v>
      </c>
      <c r="E341" s="1">
        <v>-6166662.8399999999</v>
      </c>
      <c r="F341" t="s">
        <v>282</v>
      </c>
      <c r="G341" t="s">
        <v>282</v>
      </c>
      <c r="H341" t="s">
        <v>640</v>
      </c>
      <c r="I341" t="s">
        <v>283</v>
      </c>
      <c r="J341" t="s">
        <v>765</v>
      </c>
      <c r="K341">
        <v>12855</v>
      </c>
      <c r="M341" t="str">
        <f>+IF(J341="",K341,CONCATENATE(J341,"_",K341))</f>
        <v>FV_12855</v>
      </c>
      <c r="N341">
        <v>11</v>
      </c>
      <c r="O341">
        <v>2020</v>
      </c>
      <c r="P341">
        <v>1</v>
      </c>
      <c r="R341">
        <v>2205010000</v>
      </c>
      <c r="S341" t="s">
        <v>284</v>
      </c>
      <c r="T341">
        <v>1221533303</v>
      </c>
      <c r="U341">
        <v>2511078</v>
      </c>
    </row>
    <row r="342" spans="1:21" hidden="1" x14ac:dyDescent="0.25">
      <c r="A342">
        <v>9900951033</v>
      </c>
      <c r="B342" t="s">
        <v>19</v>
      </c>
      <c r="C342">
        <v>1221533303</v>
      </c>
      <c r="D342">
        <v>4800036040</v>
      </c>
      <c r="E342" s="1">
        <v>-6433510</v>
      </c>
      <c r="F342" t="s">
        <v>280</v>
      </c>
      <c r="G342" t="s">
        <v>281</v>
      </c>
      <c r="H342" t="s">
        <v>282</v>
      </c>
      <c r="I342" t="s">
        <v>283</v>
      </c>
      <c r="J342" t="s">
        <v>765</v>
      </c>
      <c r="K342">
        <v>12855</v>
      </c>
      <c r="M342" t="str">
        <f>+IF(J342="",K342,CONCATENATE(J342,"_",K342))</f>
        <v>FV_12855</v>
      </c>
      <c r="N342">
        <v>11</v>
      </c>
      <c r="O342">
        <v>2020</v>
      </c>
      <c r="P342">
        <v>1</v>
      </c>
      <c r="R342">
        <v>2205010000</v>
      </c>
      <c r="S342" t="s">
        <v>284</v>
      </c>
      <c r="T342">
        <v>1221533303</v>
      </c>
      <c r="U342">
        <v>2511078</v>
      </c>
    </row>
    <row r="343" spans="1:21" hidden="1" x14ac:dyDescent="0.25">
      <c r="A343">
        <v>9900951033</v>
      </c>
      <c r="B343" t="s">
        <v>19</v>
      </c>
      <c r="C343">
        <v>1221795826</v>
      </c>
      <c r="D343">
        <v>2201260052</v>
      </c>
      <c r="E343" s="1">
        <v>-15720894</v>
      </c>
      <c r="F343" t="s">
        <v>403</v>
      </c>
      <c r="G343" t="s">
        <v>408</v>
      </c>
      <c r="H343" t="s">
        <v>405</v>
      </c>
      <c r="I343" t="s">
        <v>409</v>
      </c>
      <c r="J343" t="s">
        <v>765</v>
      </c>
      <c r="K343">
        <v>15070</v>
      </c>
      <c r="M343" t="str">
        <f>+IF(J343="",K343,CONCATENATE(J343,"_",K343))</f>
        <v>FV_15070</v>
      </c>
      <c r="N343">
        <v>11</v>
      </c>
      <c r="O343">
        <v>2021</v>
      </c>
      <c r="P343">
        <v>9</v>
      </c>
      <c r="R343">
        <v>2305010000</v>
      </c>
      <c r="S343" t="s">
        <v>407</v>
      </c>
      <c r="T343">
        <v>1221795826</v>
      </c>
      <c r="U343">
        <v>2983352</v>
      </c>
    </row>
    <row r="344" spans="1:21" hidden="1" x14ac:dyDescent="0.25">
      <c r="A344">
        <v>9900951033</v>
      </c>
      <c r="B344" t="s">
        <v>25</v>
      </c>
      <c r="C344">
        <v>1908362501</v>
      </c>
      <c r="D344">
        <v>2201273976</v>
      </c>
      <c r="E344" s="1">
        <v>-158760</v>
      </c>
      <c r="F344" t="s">
        <v>116</v>
      </c>
      <c r="G344" t="s">
        <v>390</v>
      </c>
      <c r="H344" t="s">
        <v>372</v>
      </c>
      <c r="I344" t="s">
        <v>391</v>
      </c>
      <c r="J344" t="s">
        <v>765</v>
      </c>
      <c r="K344">
        <v>15070</v>
      </c>
      <c r="L344" t="s">
        <v>760</v>
      </c>
      <c r="M344" t="str">
        <f>+IF(J344="",K344,CONCATENATE(J344,"_",K344))</f>
        <v>FV_15070</v>
      </c>
      <c r="N344">
        <v>11</v>
      </c>
      <c r="O344">
        <v>2021</v>
      </c>
      <c r="P344">
        <v>10</v>
      </c>
      <c r="R344">
        <v>2305010000</v>
      </c>
      <c r="S344" t="s">
        <v>199</v>
      </c>
      <c r="T344">
        <v>1908362501</v>
      </c>
      <c r="U344">
        <v>2987202</v>
      </c>
    </row>
    <row r="345" spans="1:21" hidden="1" x14ac:dyDescent="0.25">
      <c r="A345">
        <v>9900951033</v>
      </c>
      <c r="B345" t="s">
        <v>19</v>
      </c>
      <c r="C345">
        <v>1221795830</v>
      </c>
      <c r="D345">
        <v>2201259406</v>
      </c>
      <c r="E345" s="1">
        <v>-4536669</v>
      </c>
      <c r="F345" t="s">
        <v>403</v>
      </c>
      <c r="G345" t="s">
        <v>408</v>
      </c>
      <c r="H345" t="s">
        <v>73</v>
      </c>
      <c r="I345" t="s">
        <v>426</v>
      </c>
      <c r="J345" t="s">
        <v>765</v>
      </c>
      <c r="K345">
        <v>16945</v>
      </c>
      <c r="M345" t="str">
        <f>+IF(J345="",K345,CONCATENATE(J345,"_",K345))</f>
        <v>FV_16945</v>
      </c>
      <c r="N345">
        <v>11</v>
      </c>
      <c r="O345">
        <v>2021</v>
      </c>
      <c r="P345">
        <v>9</v>
      </c>
      <c r="R345">
        <v>2305010000</v>
      </c>
      <c r="S345" t="s">
        <v>407</v>
      </c>
      <c r="T345">
        <v>1221795830</v>
      </c>
      <c r="U345">
        <v>2983356</v>
      </c>
    </row>
    <row r="346" spans="1:21" hidden="1" x14ac:dyDescent="0.25">
      <c r="A346">
        <v>9900951033</v>
      </c>
      <c r="B346" t="s">
        <v>19</v>
      </c>
      <c r="C346">
        <v>1221795829</v>
      </c>
      <c r="D346">
        <v>2201259406</v>
      </c>
      <c r="E346" s="1">
        <v>-7311364</v>
      </c>
      <c r="F346" t="s">
        <v>403</v>
      </c>
      <c r="G346" t="s">
        <v>408</v>
      </c>
      <c r="H346" t="s">
        <v>73</v>
      </c>
      <c r="I346" t="s">
        <v>425</v>
      </c>
      <c r="J346" t="s">
        <v>765</v>
      </c>
      <c r="K346">
        <v>17041</v>
      </c>
      <c r="M346" t="str">
        <f>+IF(J346="",K346,CONCATENATE(J346,"_",K346))</f>
        <v>FV_17041</v>
      </c>
      <c r="N346">
        <v>11</v>
      </c>
      <c r="O346">
        <v>2021</v>
      </c>
      <c r="P346">
        <v>9</v>
      </c>
      <c r="R346">
        <v>2305010000</v>
      </c>
      <c r="S346" t="s">
        <v>407</v>
      </c>
      <c r="T346">
        <v>1221795829</v>
      </c>
      <c r="U346">
        <v>2983355</v>
      </c>
    </row>
    <row r="347" spans="1:21" hidden="1" x14ac:dyDescent="0.25">
      <c r="A347">
        <v>9900951033</v>
      </c>
      <c r="B347" t="s">
        <v>25</v>
      </c>
      <c r="C347">
        <v>1909021456</v>
      </c>
      <c r="D347">
        <v>2201288808</v>
      </c>
      <c r="E347" s="1">
        <v>-52774067</v>
      </c>
      <c r="F347" t="s">
        <v>319</v>
      </c>
      <c r="G347" t="s">
        <v>136</v>
      </c>
      <c r="H347" t="s">
        <v>49</v>
      </c>
      <c r="I347" t="s">
        <v>354</v>
      </c>
      <c r="J347" t="s">
        <v>765</v>
      </c>
      <c r="K347">
        <v>17470</v>
      </c>
      <c r="L347" t="s">
        <v>760</v>
      </c>
      <c r="M347" t="str">
        <f>+IF(J347="",K347,CONCATENATE(J347,"_",K347))</f>
        <v>FV_17470</v>
      </c>
      <c r="N347">
        <v>11</v>
      </c>
      <c r="O347">
        <v>2022</v>
      </c>
      <c r="P347">
        <v>3</v>
      </c>
      <c r="R347">
        <v>2305010000</v>
      </c>
      <c r="S347" t="s">
        <v>111</v>
      </c>
      <c r="T347">
        <v>1909021456</v>
      </c>
      <c r="U347">
        <v>969454699072</v>
      </c>
    </row>
    <row r="348" spans="1:21" hidden="1" x14ac:dyDescent="0.25">
      <c r="A348">
        <v>9900951033</v>
      </c>
      <c r="B348" t="s">
        <v>19</v>
      </c>
      <c r="C348">
        <v>1221507031</v>
      </c>
      <c r="D348">
        <v>2200767406</v>
      </c>
      <c r="E348" s="1">
        <v>-15180778</v>
      </c>
      <c r="F348" t="s">
        <v>286</v>
      </c>
      <c r="G348" t="s">
        <v>281</v>
      </c>
      <c r="H348" t="s">
        <v>649</v>
      </c>
      <c r="I348" t="s">
        <v>652</v>
      </c>
      <c r="J348" t="s">
        <v>765</v>
      </c>
      <c r="K348">
        <v>20594</v>
      </c>
      <c r="M348" t="str">
        <f>+IF(J348="",K348,CONCATENATE(J348,"_",K348))</f>
        <v>FV_20594</v>
      </c>
      <c r="N348">
        <v>11</v>
      </c>
      <c r="O348">
        <v>2019</v>
      </c>
      <c r="P348">
        <v>11</v>
      </c>
      <c r="R348">
        <v>2205010000</v>
      </c>
      <c r="S348" t="s">
        <v>290</v>
      </c>
      <c r="T348">
        <v>1221507031</v>
      </c>
      <c r="U348">
        <v>2462990</v>
      </c>
    </row>
    <row r="349" spans="1:21" hidden="1" x14ac:dyDescent="0.25">
      <c r="A349">
        <v>9900951033</v>
      </c>
      <c r="B349" t="s">
        <v>19</v>
      </c>
      <c r="C349">
        <v>1221816780</v>
      </c>
      <c r="D349">
        <v>2201260052</v>
      </c>
      <c r="E349" s="1">
        <v>-23635520</v>
      </c>
      <c r="F349" t="s">
        <v>116</v>
      </c>
      <c r="G349" t="s">
        <v>412</v>
      </c>
      <c r="H349" t="s">
        <v>405</v>
      </c>
      <c r="I349" t="s">
        <v>414</v>
      </c>
      <c r="J349" t="s">
        <v>765</v>
      </c>
      <c r="K349">
        <v>20755</v>
      </c>
      <c r="M349" t="str">
        <f>+IF(J349="",K349,CONCATENATE(J349,"_",K349))</f>
        <v>FV_20755</v>
      </c>
      <c r="N349">
        <v>11</v>
      </c>
      <c r="O349">
        <v>2021</v>
      </c>
      <c r="P349">
        <v>10</v>
      </c>
      <c r="R349">
        <v>2305010000</v>
      </c>
      <c r="S349" t="s">
        <v>199</v>
      </c>
      <c r="T349">
        <v>1221816780</v>
      </c>
      <c r="U349">
        <v>3016618</v>
      </c>
    </row>
    <row r="350" spans="1:21" hidden="1" x14ac:dyDescent="0.25">
      <c r="A350">
        <v>9900951033</v>
      </c>
      <c r="B350" t="s">
        <v>25</v>
      </c>
      <c r="C350">
        <v>1908616724</v>
      </c>
      <c r="D350">
        <v>2201273976</v>
      </c>
      <c r="E350" s="1">
        <v>-3144729</v>
      </c>
      <c r="F350" t="s">
        <v>375</v>
      </c>
      <c r="G350" t="s">
        <v>392</v>
      </c>
      <c r="H350" t="s">
        <v>372</v>
      </c>
      <c r="I350" t="s">
        <v>394</v>
      </c>
      <c r="J350" t="s">
        <v>765</v>
      </c>
      <c r="K350">
        <v>20755</v>
      </c>
      <c r="L350" t="s">
        <v>760</v>
      </c>
      <c r="M350" t="str">
        <f>+IF(J350="",K350,CONCATENATE(J350,"_",K350))</f>
        <v>FV_20755</v>
      </c>
      <c r="N350">
        <v>11</v>
      </c>
      <c r="O350">
        <v>2021</v>
      </c>
      <c r="P350">
        <v>11</v>
      </c>
      <c r="R350">
        <v>2305010000</v>
      </c>
      <c r="S350" t="s">
        <v>118</v>
      </c>
      <c r="T350">
        <v>1908616724</v>
      </c>
      <c r="U350">
        <v>3035299</v>
      </c>
    </row>
    <row r="351" spans="1:21" hidden="1" x14ac:dyDescent="0.25">
      <c r="A351">
        <v>9900951033</v>
      </c>
      <c r="B351" t="s">
        <v>19</v>
      </c>
      <c r="C351">
        <v>1221562271</v>
      </c>
      <c r="D351">
        <v>2200950294</v>
      </c>
      <c r="E351" s="1">
        <v>-5767238</v>
      </c>
      <c r="F351" t="s">
        <v>616</v>
      </c>
      <c r="G351" t="s">
        <v>617</v>
      </c>
      <c r="H351" t="s">
        <v>618</v>
      </c>
      <c r="I351" t="s">
        <v>621</v>
      </c>
      <c r="J351" t="s">
        <v>765</v>
      </c>
      <c r="K351">
        <v>21684</v>
      </c>
      <c r="M351" t="str">
        <f>+IF(J351="",K351,CONCATENATE(J351,"_",K351))</f>
        <v>FV_21684</v>
      </c>
      <c r="N351">
        <v>11</v>
      </c>
      <c r="O351">
        <v>2020</v>
      </c>
      <c r="P351">
        <v>4</v>
      </c>
      <c r="R351">
        <v>2205010000</v>
      </c>
      <c r="S351" t="s">
        <v>620</v>
      </c>
      <c r="T351">
        <v>1221562271</v>
      </c>
      <c r="U351">
        <v>2562258</v>
      </c>
    </row>
    <row r="352" spans="1:21" hidden="1" x14ac:dyDescent="0.25">
      <c r="A352">
        <v>9900951033</v>
      </c>
      <c r="B352" t="s">
        <v>19</v>
      </c>
      <c r="C352">
        <v>1221432703</v>
      </c>
      <c r="D352">
        <v>2200693549</v>
      </c>
      <c r="E352" s="1">
        <v>-1697875</v>
      </c>
      <c r="F352" t="s">
        <v>302</v>
      </c>
      <c r="G352" t="s">
        <v>674</v>
      </c>
      <c r="H352" t="s">
        <v>675</v>
      </c>
      <c r="I352" t="s">
        <v>676</v>
      </c>
      <c r="J352" t="s">
        <v>765</v>
      </c>
      <c r="K352">
        <v>21866</v>
      </c>
      <c r="M352" t="str">
        <f>+IF(J352="",K352,CONCATENATE(J352,"_",K352))</f>
        <v>FV_21866</v>
      </c>
      <c r="N352">
        <v>11</v>
      </c>
      <c r="O352">
        <v>2019</v>
      </c>
      <c r="P352">
        <v>6</v>
      </c>
      <c r="R352">
        <v>2205010000</v>
      </c>
      <c r="S352" t="s">
        <v>299</v>
      </c>
      <c r="T352">
        <v>1221432703</v>
      </c>
      <c r="U352">
        <v>2319705</v>
      </c>
    </row>
    <row r="353" spans="1:21" hidden="1" x14ac:dyDescent="0.25">
      <c r="A353">
        <v>9900951033</v>
      </c>
      <c r="B353" t="s">
        <v>19</v>
      </c>
      <c r="C353">
        <v>1221561951</v>
      </c>
      <c r="D353">
        <v>2200879590</v>
      </c>
      <c r="E353" s="1">
        <v>-13691296</v>
      </c>
      <c r="F353" t="s">
        <v>616</v>
      </c>
      <c r="G353" t="s">
        <v>617</v>
      </c>
      <c r="H353" t="s">
        <v>632</v>
      </c>
      <c r="I353" t="s">
        <v>633</v>
      </c>
      <c r="J353" t="s">
        <v>765</v>
      </c>
      <c r="K353">
        <v>23097</v>
      </c>
      <c r="M353" t="str">
        <f>+IF(J353="",K353,CONCATENATE(J353,"_",K353))</f>
        <v>FV_23097</v>
      </c>
      <c r="N353">
        <v>11</v>
      </c>
      <c r="O353">
        <v>2020</v>
      </c>
      <c r="P353">
        <v>4</v>
      </c>
      <c r="R353">
        <v>2205010000</v>
      </c>
      <c r="S353" t="s">
        <v>620</v>
      </c>
      <c r="T353">
        <v>1221561951</v>
      </c>
      <c r="U353">
        <v>2561928</v>
      </c>
    </row>
    <row r="354" spans="1:21" hidden="1" x14ac:dyDescent="0.25">
      <c r="A354">
        <v>9900951033</v>
      </c>
      <c r="B354" t="s">
        <v>19</v>
      </c>
      <c r="C354">
        <v>1221741428</v>
      </c>
      <c r="D354">
        <v>2201215325</v>
      </c>
      <c r="E354" s="1">
        <v>-17956616</v>
      </c>
      <c r="F354" t="s">
        <v>154</v>
      </c>
      <c r="G354" t="s">
        <v>440</v>
      </c>
      <c r="H354" t="s">
        <v>441</v>
      </c>
      <c r="I354" t="s">
        <v>452</v>
      </c>
      <c r="J354" t="s">
        <v>765</v>
      </c>
      <c r="K354">
        <v>27513</v>
      </c>
      <c r="M354" t="str">
        <f>+IF(J354="",K354,CONCATENATE(J354,"_",K354))</f>
        <v>FV_27513</v>
      </c>
      <c r="N354">
        <v>11</v>
      </c>
      <c r="O354">
        <v>2021</v>
      </c>
      <c r="P354">
        <v>6</v>
      </c>
      <c r="R354">
        <v>2305010000</v>
      </c>
      <c r="S354" t="s">
        <v>156</v>
      </c>
      <c r="T354">
        <v>1221741428</v>
      </c>
      <c r="U354">
        <v>2903003</v>
      </c>
    </row>
    <row r="355" spans="1:21" hidden="1" x14ac:dyDescent="0.25">
      <c r="A355">
        <v>9900951033</v>
      </c>
      <c r="B355" t="s">
        <v>25</v>
      </c>
      <c r="C355">
        <v>1908117678</v>
      </c>
      <c r="D355">
        <v>2201259406</v>
      </c>
      <c r="E355" s="1">
        <v>-64876</v>
      </c>
      <c r="F355" t="s">
        <v>172</v>
      </c>
      <c r="G355" t="s">
        <v>429</v>
      </c>
      <c r="H355" t="s">
        <v>73</v>
      </c>
      <c r="I355" t="s">
        <v>433</v>
      </c>
      <c r="J355" t="s">
        <v>765</v>
      </c>
      <c r="K355">
        <v>27513</v>
      </c>
      <c r="L355" t="s">
        <v>760</v>
      </c>
      <c r="M355" t="str">
        <f>+IF(J355="",K355,CONCATENATE(J355,"_",K355))</f>
        <v>FV_27513</v>
      </c>
      <c r="N355">
        <v>11</v>
      </c>
      <c r="O355">
        <v>2021</v>
      </c>
      <c r="P355">
        <v>8</v>
      </c>
      <c r="R355">
        <v>2305010000</v>
      </c>
      <c r="S355" t="s">
        <v>174</v>
      </c>
      <c r="T355">
        <v>1908117678</v>
      </c>
      <c r="U355">
        <v>2953454</v>
      </c>
    </row>
    <row r="356" spans="1:21" hidden="1" x14ac:dyDescent="0.25">
      <c r="A356">
        <v>9900951033</v>
      </c>
      <c r="B356" t="s">
        <v>19</v>
      </c>
      <c r="C356">
        <v>1221741429</v>
      </c>
      <c r="D356">
        <v>2201215325</v>
      </c>
      <c r="E356" s="1">
        <v>-11316751</v>
      </c>
      <c r="F356" t="s">
        <v>154</v>
      </c>
      <c r="G356" t="s">
        <v>166</v>
      </c>
      <c r="H356" t="s">
        <v>441</v>
      </c>
      <c r="I356" t="s">
        <v>453</v>
      </c>
      <c r="J356" t="s">
        <v>765</v>
      </c>
      <c r="K356">
        <v>28864</v>
      </c>
      <c r="M356" t="str">
        <f>+IF(J356="",K356,CONCATENATE(J356,"_",K356))</f>
        <v>FV_28864</v>
      </c>
      <c r="N356">
        <v>11</v>
      </c>
      <c r="O356">
        <v>2021</v>
      </c>
      <c r="P356">
        <v>6</v>
      </c>
      <c r="R356">
        <v>2305010000</v>
      </c>
      <c r="S356" t="s">
        <v>156</v>
      </c>
      <c r="T356">
        <v>1221741429</v>
      </c>
      <c r="U356">
        <v>2903004</v>
      </c>
    </row>
    <row r="357" spans="1:21" hidden="1" x14ac:dyDescent="0.25">
      <c r="A357">
        <v>9900951033</v>
      </c>
      <c r="B357" t="s">
        <v>19</v>
      </c>
      <c r="C357">
        <v>1221561952</v>
      </c>
      <c r="D357">
        <v>2200862757</v>
      </c>
      <c r="E357" s="1">
        <v>-26147504</v>
      </c>
      <c r="F357" t="s">
        <v>616</v>
      </c>
      <c r="G357" t="s">
        <v>617</v>
      </c>
      <c r="H357" t="s">
        <v>638</v>
      </c>
      <c r="I357" t="s">
        <v>639</v>
      </c>
      <c r="J357" t="s">
        <v>765</v>
      </c>
      <c r="K357">
        <v>29602</v>
      </c>
      <c r="M357" t="str">
        <f>+IF(J357="",K357,CONCATENATE(J357,"_",K357))</f>
        <v>FV_29602</v>
      </c>
      <c r="N357">
        <v>11</v>
      </c>
      <c r="O357">
        <v>2020</v>
      </c>
      <c r="P357">
        <v>4</v>
      </c>
      <c r="R357">
        <v>2205010000</v>
      </c>
      <c r="S357" t="s">
        <v>620</v>
      </c>
      <c r="T357">
        <v>1221561952</v>
      </c>
      <c r="U357">
        <v>2561929</v>
      </c>
    </row>
    <row r="358" spans="1:21" hidden="1" x14ac:dyDescent="0.25">
      <c r="A358">
        <v>9900951033</v>
      </c>
      <c r="B358" t="s">
        <v>19</v>
      </c>
      <c r="C358">
        <v>1221561820</v>
      </c>
      <c r="D358">
        <v>2200950294</v>
      </c>
      <c r="E358" s="1">
        <v>-1607936</v>
      </c>
      <c r="F358" t="s">
        <v>616</v>
      </c>
      <c r="G358" t="s">
        <v>617</v>
      </c>
      <c r="H358" t="s">
        <v>618</v>
      </c>
      <c r="I358" t="s">
        <v>619</v>
      </c>
      <c r="J358" t="s">
        <v>765</v>
      </c>
      <c r="K358">
        <v>31350</v>
      </c>
      <c r="M358" t="str">
        <f>+IF(J358="",K358,CONCATENATE(J358,"_",K358))</f>
        <v>FV_31350</v>
      </c>
      <c r="N358">
        <v>11</v>
      </c>
      <c r="O358">
        <v>2020</v>
      </c>
      <c r="P358">
        <v>4</v>
      </c>
      <c r="R358">
        <v>2205010000</v>
      </c>
      <c r="S358" t="s">
        <v>620</v>
      </c>
      <c r="T358">
        <v>1221561820</v>
      </c>
      <c r="U358">
        <v>2561790</v>
      </c>
    </row>
    <row r="359" spans="1:21" hidden="1" x14ac:dyDescent="0.25">
      <c r="A359">
        <v>9900951033</v>
      </c>
      <c r="B359" t="s">
        <v>19</v>
      </c>
      <c r="C359">
        <v>1221736930</v>
      </c>
      <c r="D359">
        <v>2201215325</v>
      </c>
      <c r="E359" s="1">
        <v>-2262134</v>
      </c>
      <c r="F359" t="s">
        <v>154</v>
      </c>
      <c r="G359" t="s">
        <v>440</v>
      </c>
      <c r="H359" t="s">
        <v>441</v>
      </c>
      <c r="I359" t="s">
        <v>442</v>
      </c>
      <c r="J359" t="s">
        <v>765</v>
      </c>
      <c r="K359">
        <v>32027</v>
      </c>
      <c r="M359" t="str">
        <f>+IF(J359="",K359,CONCATENATE(J359,"_",K359))</f>
        <v>FV_32027</v>
      </c>
      <c r="N359">
        <v>11</v>
      </c>
      <c r="O359">
        <v>2021</v>
      </c>
      <c r="P359">
        <v>6</v>
      </c>
      <c r="R359">
        <v>2305010000</v>
      </c>
      <c r="S359" t="s">
        <v>156</v>
      </c>
      <c r="T359">
        <v>1221736930</v>
      </c>
      <c r="U359">
        <v>2897515</v>
      </c>
    </row>
    <row r="360" spans="1:21" hidden="1" x14ac:dyDescent="0.25">
      <c r="A360">
        <v>9900951033</v>
      </c>
      <c r="B360" t="s">
        <v>19</v>
      </c>
      <c r="C360">
        <v>1221736931</v>
      </c>
      <c r="D360">
        <v>2201215325</v>
      </c>
      <c r="E360" s="1">
        <v>-1494228</v>
      </c>
      <c r="F360" t="s">
        <v>154</v>
      </c>
      <c r="G360" t="s">
        <v>440</v>
      </c>
      <c r="H360" t="s">
        <v>441</v>
      </c>
      <c r="I360" t="s">
        <v>443</v>
      </c>
      <c r="J360" t="s">
        <v>765</v>
      </c>
      <c r="K360">
        <v>32315</v>
      </c>
      <c r="M360" t="str">
        <f>+IF(J360="",K360,CONCATENATE(J360,"_",K360))</f>
        <v>FV_32315</v>
      </c>
      <c r="N360">
        <v>11</v>
      </c>
      <c r="O360">
        <v>2021</v>
      </c>
      <c r="P360">
        <v>6</v>
      </c>
      <c r="R360">
        <v>2305010000</v>
      </c>
      <c r="S360" t="s">
        <v>156</v>
      </c>
      <c r="T360">
        <v>1221736931</v>
      </c>
      <c r="U360">
        <v>2897516</v>
      </c>
    </row>
    <row r="361" spans="1:21" hidden="1" x14ac:dyDescent="0.25">
      <c r="A361">
        <v>9900951033</v>
      </c>
      <c r="B361" t="s">
        <v>19</v>
      </c>
      <c r="C361">
        <v>1221738171</v>
      </c>
      <c r="D361">
        <v>2201166834</v>
      </c>
      <c r="E361" s="1">
        <v>-27105876</v>
      </c>
      <c r="F361" t="s">
        <v>154</v>
      </c>
      <c r="G361" t="s">
        <v>124</v>
      </c>
      <c r="H361" t="s">
        <v>483</v>
      </c>
      <c r="I361" t="s">
        <v>485</v>
      </c>
      <c r="J361" t="s">
        <v>765</v>
      </c>
      <c r="K361">
        <v>32834</v>
      </c>
      <c r="M361" t="str">
        <f>+IF(J361="",K361,CONCATENATE(J361,"_",K361))</f>
        <v>FV_32834</v>
      </c>
      <c r="N361">
        <v>11</v>
      </c>
      <c r="O361">
        <v>2021</v>
      </c>
      <c r="P361">
        <v>6</v>
      </c>
      <c r="R361">
        <v>2305010000</v>
      </c>
      <c r="S361" t="s">
        <v>156</v>
      </c>
      <c r="T361">
        <v>1221738171</v>
      </c>
      <c r="U361">
        <v>2899107</v>
      </c>
    </row>
    <row r="362" spans="1:21" hidden="1" x14ac:dyDescent="0.25">
      <c r="A362">
        <v>9900951033</v>
      </c>
      <c r="B362" t="s">
        <v>19</v>
      </c>
      <c r="C362">
        <v>1221736932</v>
      </c>
      <c r="D362">
        <v>2201215325</v>
      </c>
      <c r="E362" s="1">
        <v>-2419530</v>
      </c>
      <c r="F362" t="s">
        <v>154</v>
      </c>
      <c r="G362" t="s">
        <v>440</v>
      </c>
      <c r="H362" t="s">
        <v>441</v>
      </c>
      <c r="I362" t="s">
        <v>444</v>
      </c>
      <c r="J362" t="s">
        <v>765</v>
      </c>
      <c r="K362">
        <v>34499</v>
      </c>
      <c r="M362" t="str">
        <f>+IF(J362="",K362,CONCATENATE(J362,"_",K362))</f>
        <v>FV_34499</v>
      </c>
      <c r="N362">
        <v>11</v>
      </c>
      <c r="O362">
        <v>2021</v>
      </c>
      <c r="P362">
        <v>6</v>
      </c>
      <c r="R362">
        <v>2305010000</v>
      </c>
      <c r="S362" t="s">
        <v>156</v>
      </c>
      <c r="T362">
        <v>1221736932</v>
      </c>
      <c r="U362">
        <v>2897517</v>
      </c>
    </row>
    <row r="363" spans="1:21" hidden="1" x14ac:dyDescent="0.25">
      <c r="A363">
        <v>9900951033</v>
      </c>
      <c r="B363" t="s">
        <v>19</v>
      </c>
      <c r="C363">
        <v>1221562272</v>
      </c>
      <c r="D363">
        <v>2200916063</v>
      </c>
      <c r="E363" s="1">
        <v>-17719234</v>
      </c>
      <c r="F363" t="s">
        <v>616</v>
      </c>
      <c r="G363" t="s">
        <v>617</v>
      </c>
      <c r="H363" t="s">
        <v>627</v>
      </c>
      <c r="I363" t="s">
        <v>628</v>
      </c>
      <c r="J363" t="s">
        <v>765</v>
      </c>
      <c r="K363">
        <v>36099</v>
      </c>
      <c r="M363" t="str">
        <f>+IF(J363="",K363,CONCATENATE(J363,"_",K363))</f>
        <v>FV_36099</v>
      </c>
      <c r="N363">
        <v>11</v>
      </c>
      <c r="O363">
        <v>2020</v>
      </c>
      <c r="P363">
        <v>4</v>
      </c>
      <c r="R363">
        <v>2205010000</v>
      </c>
      <c r="S363" t="s">
        <v>620</v>
      </c>
      <c r="T363">
        <v>1221562272</v>
      </c>
      <c r="U363">
        <v>2562259</v>
      </c>
    </row>
    <row r="364" spans="1:21" hidden="1" x14ac:dyDescent="0.25">
      <c r="A364">
        <v>9900951033</v>
      </c>
      <c r="B364" t="s">
        <v>19</v>
      </c>
      <c r="C364">
        <v>1221914163</v>
      </c>
      <c r="D364">
        <v>2201260052</v>
      </c>
      <c r="E364" s="1">
        <v>-2702619</v>
      </c>
      <c r="F364" t="s">
        <v>319</v>
      </c>
      <c r="G364" t="s">
        <v>412</v>
      </c>
      <c r="H364" t="s">
        <v>405</v>
      </c>
      <c r="I364" t="s">
        <v>415</v>
      </c>
      <c r="J364" t="s">
        <v>765</v>
      </c>
      <c r="K364">
        <v>36550</v>
      </c>
      <c r="M364" t="str">
        <f>+IF(J364="",K364,CONCATENATE(J364,"_",K364))</f>
        <v>FV_36550</v>
      </c>
      <c r="N364">
        <v>11</v>
      </c>
      <c r="O364">
        <v>2022</v>
      </c>
      <c r="P364">
        <v>3</v>
      </c>
      <c r="R364">
        <v>2305010000</v>
      </c>
      <c r="S364" t="s">
        <v>111</v>
      </c>
      <c r="T364">
        <v>1221914163</v>
      </c>
      <c r="U364">
        <v>211820982875</v>
      </c>
    </row>
    <row r="365" spans="1:21" hidden="1" x14ac:dyDescent="0.25">
      <c r="A365">
        <v>9900951033</v>
      </c>
      <c r="B365" t="s">
        <v>19</v>
      </c>
      <c r="C365">
        <v>1221476813</v>
      </c>
      <c r="D365">
        <v>2200767406</v>
      </c>
      <c r="E365" s="1">
        <v>-165867</v>
      </c>
      <c r="F365" t="s">
        <v>647</v>
      </c>
      <c r="G365" t="s">
        <v>648</v>
      </c>
      <c r="H365" t="s">
        <v>649</v>
      </c>
      <c r="I365" t="s">
        <v>650</v>
      </c>
      <c r="J365" t="s">
        <v>765</v>
      </c>
      <c r="K365">
        <v>37232</v>
      </c>
      <c r="M365" t="str">
        <f>+IF(J365="",K365,CONCATENATE(J365,"_",K365))</f>
        <v>FV_37232</v>
      </c>
      <c r="N365">
        <v>11</v>
      </c>
      <c r="O365">
        <v>2019</v>
      </c>
      <c r="P365">
        <v>9</v>
      </c>
      <c r="R365">
        <v>2205010000</v>
      </c>
      <c r="S365" t="s">
        <v>651</v>
      </c>
      <c r="T365">
        <v>1221476813</v>
      </c>
      <c r="U365">
        <v>2404559</v>
      </c>
    </row>
    <row r="366" spans="1:21" hidden="1" x14ac:dyDescent="0.25">
      <c r="A366">
        <v>9900951033</v>
      </c>
      <c r="B366" t="s">
        <v>19</v>
      </c>
      <c r="C366">
        <v>1221741430</v>
      </c>
      <c r="D366">
        <v>2201215325</v>
      </c>
      <c r="E366" s="1">
        <v>-12454542</v>
      </c>
      <c r="F366" t="s">
        <v>154</v>
      </c>
      <c r="G366" t="s">
        <v>440</v>
      </c>
      <c r="H366" t="s">
        <v>441</v>
      </c>
      <c r="I366" t="s">
        <v>454</v>
      </c>
      <c r="J366" t="s">
        <v>765</v>
      </c>
      <c r="K366">
        <v>40222</v>
      </c>
      <c r="M366" t="str">
        <f>+IF(J366="",K366,CONCATENATE(J366,"_",K366))</f>
        <v>FV_40222</v>
      </c>
      <c r="N366">
        <v>11</v>
      </c>
      <c r="O366">
        <v>2021</v>
      </c>
      <c r="P366">
        <v>6</v>
      </c>
      <c r="R366">
        <v>2305010000</v>
      </c>
      <c r="S366" t="s">
        <v>156</v>
      </c>
      <c r="T366">
        <v>1221741430</v>
      </c>
      <c r="U366">
        <v>2903005</v>
      </c>
    </row>
    <row r="367" spans="1:21" hidden="1" x14ac:dyDescent="0.25">
      <c r="A367">
        <v>9900951033</v>
      </c>
      <c r="B367" t="s">
        <v>29</v>
      </c>
      <c r="C367">
        <v>4800048973</v>
      </c>
      <c r="D367">
        <v>2201215325</v>
      </c>
      <c r="E367" s="1">
        <v>-14556</v>
      </c>
      <c r="F367" t="s">
        <v>224</v>
      </c>
      <c r="G367" t="s">
        <v>224</v>
      </c>
      <c r="H367" t="s">
        <v>441</v>
      </c>
      <c r="I367" t="s">
        <v>226</v>
      </c>
      <c r="J367" t="s">
        <v>765</v>
      </c>
      <c r="K367">
        <v>41407</v>
      </c>
      <c r="M367" t="str">
        <f>+IF(J367="",K367,CONCATENATE(J367,"_",K367))</f>
        <v>FV_41407</v>
      </c>
      <c r="N367">
        <v>11</v>
      </c>
      <c r="O367">
        <v>2021</v>
      </c>
      <c r="P367">
        <v>7</v>
      </c>
      <c r="R367">
        <v>2305010000</v>
      </c>
      <c r="S367" t="s">
        <v>126</v>
      </c>
      <c r="T367">
        <v>1221736933</v>
      </c>
      <c r="U367">
        <v>2897518</v>
      </c>
    </row>
    <row r="368" spans="1:21" hidden="1" x14ac:dyDescent="0.25">
      <c r="A368">
        <v>9900951033</v>
      </c>
      <c r="B368" t="s">
        <v>19</v>
      </c>
      <c r="C368">
        <v>1221736933</v>
      </c>
      <c r="D368">
        <v>4800048973</v>
      </c>
      <c r="E368" s="1">
        <v>-18890</v>
      </c>
      <c r="F368" t="s">
        <v>154</v>
      </c>
      <c r="G368" t="s">
        <v>124</v>
      </c>
      <c r="H368" t="s">
        <v>224</v>
      </c>
      <c r="I368" t="s">
        <v>226</v>
      </c>
      <c r="J368" t="s">
        <v>765</v>
      </c>
      <c r="K368">
        <v>41407</v>
      </c>
      <c r="M368" t="str">
        <f>+IF(J368="",K368,CONCATENATE(J368,"_",K368))</f>
        <v>FV_41407</v>
      </c>
      <c r="N368">
        <v>11</v>
      </c>
      <c r="O368">
        <v>2021</v>
      </c>
      <c r="P368">
        <v>6</v>
      </c>
      <c r="R368">
        <v>2305010000</v>
      </c>
      <c r="S368" t="s">
        <v>156</v>
      </c>
      <c r="T368">
        <v>1221736933</v>
      </c>
      <c r="U368">
        <v>2897518</v>
      </c>
    </row>
    <row r="369" spans="1:21" hidden="1" x14ac:dyDescent="0.25">
      <c r="A369">
        <v>9900951033</v>
      </c>
      <c r="B369" t="s">
        <v>19</v>
      </c>
      <c r="C369">
        <v>1221736934</v>
      </c>
      <c r="D369">
        <v>2201215325</v>
      </c>
      <c r="E369" s="1">
        <v>-1727505</v>
      </c>
      <c r="F369" t="s">
        <v>154</v>
      </c>
      <c r="G369" t="s">
        <v>440</v>
      </c>
      <c r="H369" t="s">
        <v>441</v>
      </c>
      <c r="I369" t="s">
        <v>445</v>
      </c>
      <c r="J369" t="s">
        <v>765</v>
      </c>
      <c r="K369">
        <v>44286</v>
      </c>
      <c r="M369" t="str">
        <f>+IF(J369="",K369,CONCATENATE(J369,"_",K369))</f>
        <v>FV_44286</v>
      </c>
      <c r="N369">
        <v>11</v>
      </c>
      <c r="O369">
        <v>2021</v>
      </c>
      <c r="P369">
        <v>6</v>
      </c>
      <c r="R369">
        <v>2305010000</v>
      </c>
      <c r="S369" t="s">
        <v>156</v>
      </c>
      <c r="T369">
        <v>1221736934</v>
      </c>
      <c r="U369">
        <v>2897519</v>
      </c>
    </row>
    <row r="370" spans="1:21" hidden="1" x14ac:dyDescent="0.25">
      <c r="A370">
        <v>9900951033</v>
      </c>
      <c r="B370" t="s">
        <v>25</v>
      </c>
      <c r="C370">
        <v>1906069325</v>
      </c>
      <c r="D370">
        <v>2200879590</v>
      </c>
      <c r="E370" s="1">
        <v>-6440820</v>
      </c>
      <c r="F370" t="s">
        <v>616</v>
      </c>
      <c r="G370" t="s">
        <v>617</v>
      </c>
      <c r="H370" t="s">
        <v>632</v>
      </c>
      <c r="I370" t="s">
        <v>635</v>
      </c>
      <c r="J370" t="s">
        <v>765</v>
      </c>
      <c r="K370">
        <v>46925</v>
      </c>
      <c r="L370" t="s">
        <v>760</v>
      </c>
      <c r="M370" t="str">
        <f>+IF(J370="",K370,CONCATENATE(J370,"_",K370))</f>
        <v>FV_46925</v>
      </c>
      <c r="N370">
        <v>11</v>
      </c>
      <c r="O370">
        <v>2020</v>
      </c>
      <c r="P370">
        <v>4</v>
      </c>
      <c r="R370">
        <v>2205010000</v>
      </c>
      <c r="S370" t="s">
        <v>620</v>
      </c>
      <c r="T370">
        <v>1906069325</v>
      </c>
      <c r="U370">
        <v>2562257</v>
      </c>
    </row>
    <row r="371" spans="1:21" hidden="1" x14ac:dyDescent="0.25">
      <c r="A371">
        <v>9900951033</v>
      </c>
      <c r="B371" t="s">
        <v>25</v>
      </c>
      <c r="C371">
        <v>1907881772</v>
      </c>
      <c r="D371">
        <v>2201166834</v>
      </c>
      <c r="E371" s="1">
        <v>-2640806</v>
      </c>
      <c r="F371" t="s">
        <v>154</v>
      </c>
      <c r="G371" t="s">
        <v>124</v>
      </c>
      <c r="H371" t="s">
        <v>483</v>
      </c>
      <c r="I371" t="s">
        <v>510</v>
      </c>
      <c r="J371" t="s">
        <v>765</v>
      </c>
      <c r="K371">
        <v>48180</v>
      </c>
      <c r="L371" t="s">
        <v>760</v>
      </c>
      <c r="M371" t="str">
        <f>+IF(J371="",K371,CONCATENATE(J371,"_",K371))</f>
        <v>FV_48180</v>
      </c>
      <c r="N371">
        <v>11</v>
      </c>
      <c r="O371">
        <v>2021</v>
      </c>
      <c r="P371">
        <v>6</v>
      </c>
      <c r="R371">
        <v>2305010000</v>
      </c>
      <c r="S371" t="s">
        <v>156</v>
      </c>
      <c r="T371">
        <v>1907881772</v>
      </c>
      <c r="U371">
        <v>2914030</v>
      </c>
    </row>
    <row r="372" spans="1:21" hidden="1" x14ac:dyDescent="0.25">
      <c r="A372">
        <v>9900951033</v>
      </c>
      <c r="B372" t="s">
        <v>19</v>
      </c>
      <c r="C372">
        <v>1221738172</v>
      </c>
      <c r="D372">
        <v>2201166834</v>
      </c>
      <c r="E372" s="1">
        <v>-18122758</v>
      </c>
      <c r="F372" t="s">
        <v>154</v>
      </c>
      <c r="G372" t="s">
        <v>124</v>
      </c>
      <c r="H372" t="s">
        <v>483</v>
      </c>
      <c r="I372" t="s">
        <v>486</v>
      </c>
      <c r="J372" t="s">
        <v>765</v>
      </c>
      <c r="K372">
        <v>49598</v>
      </c>
      <c r="M372" t="str">
        <f>+IF(J372="",K372,CONCATENATE(J372,"_",K372))</f>
        <v>FV_49598</v>
      </c>
      <c r="N372">
        <v>11</v>
      </c>
      <c r="O372">
        <v>2021</v>
      </c>
      <c r="P372">
        <v>6</v>
      </c>
      <c r="R372">
        <v>2305010000</v>
      </c>
      <c r="S372" t="s">
        <v>156</v>
      </c>
      <c r="T372">
        <v>1221738172</v>
      </c>
      <c r="U372">
        <v>2899108</v>
      </c>
    </row>
    <row r="373" spans="1:21" hidden="1" x14ac:dyDescent="0.25">
      <c r="A373">
        <v>9900951033</v>
      </c>
      <c r="B373" t="s">
        <v>19</v>
      </c>
      <c r="C373">
        <v>1221736935</v>
      </c>
      <c r="D373">
        <v>2201166834</v>
      </c>
      <c r="E373" s="1">
        <v>-2273755</v>
      </c>
      <c r="F373" t="s">
        <v>154</v>
      </c>
      <c r="G373" t="s">
        <v>124</v>
      </c>
      <c r="H373" t="s">
        <v>483</v>
      </c>
      <c r="I373" t="s">
        <v>484</v>
      </c>
      <c r="J373" t="s">
        <v>765</v>
      </c>
      <c r="K373">
        <v>50223</v>
      </c>
      <c r="M373" t="str">
        <f>+IF(J373="",K373,CONCATENATE(J373,"_",K373))</f>
        <v>FV_50223</v>
      </c>
      <c r="N373">
        <v>11</v>
      </c>
      <c r="O373">
        <v>2021</v>
      </c>
      <c r="P373">
        <v>6</v>
      </c>
      <c r="R373">
        <v>2305010000</v>
      </c>
      <c r="S373" t="s">
        <v>156</v>
      </c>
      <c r="T373">
        <v>1221736935</v>
      </c>
      <c r="U373">
        <v>2897520</v>
      </c>
    </row>
    <row r="374" spans="1:21" hidden="1" x14ac:dyDescent="0.25">
      <c r="A374">
        <v>9900951033</v>
      </c>
      <c r="B374" t="s">
        <v>19</v>
      </c>
      <c r="C374">
        <v>1221562273</v>
      </c>
      <c r="D374">
        <v>2200916063</v>
      </c>
      <c r="E374" s="1">
        <v>-6358436</v>
      </c>
      <c r="F374" t="s">
        <v>616</v>
      </c>
      <c r="G374" t="s">
        <v>617</v>
      </c>
      <c r="H374" t="s">
        <v>627</v>
      </c>
      <c r="I374" t="s">
        <v>629</v>
      </c>
      <c r="J374" t="s">
        <v>765</v>
      </c>
      <c r="K374">
        <v>50293</v>
      </c>
      <c r="M374" t="str">
        <f>+IF(J374="",K374,CONCATENATE(J374,"_",K374))</f>
        <v>FV_50293</v>
      </c>
      <c r="N374">
        <v>11</v>
      </c>
      <c r="O374">
        <v>2020</v>
      </c>
      <c r="P374">
        <v>4</v>
      </c>
      <c r="R374">
        <v>2205010000</v>
      </c>
      <c r="S374" t="s">
        <v>620</v>
      </c>
      <c r="T374">
        <v>1221562273</v>
      </c>
      <c r="U374">
        <v>2562260</v>
      </c>
    </row>
    <row r="375" spans="1:21" hidden="1" x14ac:dyDescent="0.25">
      <c r="A375">
        <v>9900951033</v>
      </c>
      <c r="B375" t="s">
        <v>19</v>
      </c>
      <c r="C375">
        <v>1221738173</v>
      </c>
      <c r="D375">
        <v>2201166834</v>
      </c>
      <c r="E375" s="1">
        <v>-5760083</v>
      </c>
      <c r="F375" t="s">
        <v>154</v>
      </c>
      <c r="G375" t="s">
        <v>124</v>
      </c>
      <c r="H375" t="s">
        <v>483</v>
      </c>
      <c r="I375" t="s">
        <v>487</v>
      </c>
      <c r="J375" t="s">
        <v>765</v>
      </c>
      <c r="K375">
        <v>50614</v>
      </c>
      <c r="M375" t="str">
        <f>+IF(J375="",K375,CONCATENATE(J375,"_",K375))</f>
        <v>FV_50614</v>
      </c>
      <c r="N375">
        <v>11</v>
      </c>
      <c r="O375">
        <v>2021</v>
      </c>
      <c r="P375">
        <v>6</v>
      </c>
      <c r="R375">
        <v>2305010000</v>
      </c>
      <c r="S375" t="s">
        <v>156</v>
      </c>
      <c r="T375">
        <v>1221738173</v>
      </c>
      <c r="U375">
        <v>2899109</v>
      </c>
    </row>
    <row r="376" spans="1:21" hidden="1" x14ac:dyDescent="0.25">
      <c r="A376">
        <v>9900951033</v>
      </c>
      <c r="B376" t="s">
        <v>19</v>
      </c>
      <c r="C376">
        <v>1221738174</v>
      </c>
      <c r="D376">
        <v>2201166834</v>
      </c>
      <c r="E376" s="1">
        <v>-14723068</v>
      </c>
      <c r="F376" t="s">
        <v>154</v>
      </c>
      <c r="G376" t="s">
        <v>124</v>
      </c>
      <c r="H376" t="s">
        <v>483</v>
      </c>
      <c r="I376" t="s">
        <v>488</v>
      </c>
      <c r="J376" t="s">
        <v>765</v>
      </c>
      <c r="K376">
        <v>50646</v>
      </c>
      <c r="M376" t="str">
        <f>+IF(J376="",K376,CONCATENATE(J376,"_",K376))</f>
        <v>FV_50646</v>
      </c>
      <c r="N376">
        <v>11</v>
      </c>
      <c r="O376">
        <v>2021</v>
      </c>
      <c r="P376">
        <v>6</v>
      </c>
      <c r="R376">
        <v>2305010000</v>
      </c>
      <c r="S376" t="s">
        <v>156</v>
      </c>
      <c r="T376">
        <v>1221738174</v>
      </c>
      <c r="U376">
        <v>2899110</v>
      </c>
    </row>
    <row r="377" spans="1:21" hidden="1" x14ac:dyDescent="0.25">
      <c r="A377">
        <v>9900951033</v>
      </c>
      <c r="B377" t="s">
        <v>19</v>
      </c>
      <c r="C377">
        <v>1221738175</v>
      </c>
      <c r="D377">
        <v>2201166834</v>
      </c>
      <c r="E377" s="1">
        <v>-17299856</v>
      </c>
      <c r="F377" t="s">
        <v>154</v>
      </c>
      <c r="G377" t="s">
        <v>124</v>
      </c>
      <c r="H377" t="s">
        <v>483</v>
      </c>
      <c r="I377" t="s">
        <v>489</v>
      </c>
      <c r="J377" t="s">
        <v>765</v>
      </c>
      <c r="K377">
        <v>54019</v>
      </c>
      <c r="M377" t="str">
        <f>+IF(J377="",K377,CONCATENATE(J377,"_",K377))</f>
        <v>FV_54019</v>
      </c>
      <c r="N377">
        <v>11</v>
      </c>
      <c r="O377">
        <v>2021</v>
      </c>
      <c r="P377">
        <v>6</v>
      </c>
      <c r="R377">
        <v>2305010000</v>
      </c>
      <c r="S377" t="s">
        <v>156</v>
      </c>
      <c r="T377">
        <v>1221738175</v>
      </c>
      <c r="U377">
        <v>2899111</v>
      </c>
    </row>
    <row r="378" spans="1:21" hidden="1" x14ac:dyDescent="0.25">
      <c r="A378">
        <v>9900951033</v>
      </c>
      <c r="B378" t="s">
        <v>19</v>
      </c>
      <c r="C378">
        <v>1221562274</v>
      </c>
      <c r="D378">
        <v>2200916063</v>
      </c>
      <c r="E378" s="1">
        <v>-3386439</v>
      </c>
      <c r="F378" t="s">
        <v>616</v>
      </c>
      <c r="G378" t="s">
        <v>617</v>
      </c>
      <c r="H378" t="s">
        <v>627</v>
      </c>
      <c r="I378" t="s">
        <v>630</v>
      </c>
      <c r="J378" t="s">
        <v>765</v>
      </c>
      <c r="K378">
        <v>55799</v>
      </c>
      <c r="M378" t="str">
        <f>+IF(J378="",K378,CONCATENATE(J378,"_",K378))</f>
        <v>FV_55799</v>
      </c>
      <c r="N378">
        <v>11</v>
      </c>
      <c r="O378">
        <v>2020</v>
      </c>
      <c r="P378">
        <v>4</v>
      </c>
      <c r="R378">
        <v>2205010000</v>
      </c>
      <c r="S378" t="s">
        <v>620</v>
      </c>
      <c r="T378">
        <v>1221562274</v>
      </c>
      <c r="U378">
        <v>2562261</v>
      </c>
    </row>
    <row r="379" spans="1:21" hidden="1" x14ac:dyDescent="0.25">
      <c r="A379">
        <v>9900951033</v>
      </c>
      <c r="B379" t="s">
        <v>19</v>
      </c>
      <c r="C379">
        <v>1221738176</v>
      </c>
      <c r="D379">
        <v>2201166834</v>
      </c>
      <c r="E379" s="1">
        <v>-6059828</v>
      </c>
      <c r="F379" t="s">
        <v>154</v>
      </c>
      <c r="G379" t="s">
        <v>124</v>
      </c>
      <c r="H379" t="s">
        <v>483</v>
      </c>
      <c r="I379" t="s">
        <v>490</v>
      </c>
      <c r="J379" t="s">
        <v>765</v>
      </c>
      <c r="K379">
        <v>57140</v>
      </c>
      <c r="M379" t="str">
        <f>+IF(J379="",K379,CONCATENATE(J379,"_",K379))</f>
        <v>FV_57140</v>
      </c>
      <c r="N379">
        <v>11</v>
      </c>
      <c r="O379">
        <v>2021</v>
      </c>
      <c r="P379">
        <v>6</v>
      </c>
      <c r="R379">
        <v>2305010000</v>
      </c>
      <c r="S379" t="s">
        <v>156</v>
      </c>
      <c r="T379">
        <v>1221738176</v>
      </c>
      <c r="U379">
        <v>2899112</v>
      </c>
    </row>
    <row r="380" spans="1:21" hidden="1" x14ac:dyDescent="0.25">
      <c r="A380">
        <v>9900951033</v>
      </c>
      <c r="B380" t="s">
        <v>19</v>
      </c>
      <c r="C380">
        <v>1221561953</v>
      </c>
      <c r="D380">
        <v>2200879590</v>
      </c>
      <c r="E380" s="1">
        <v>-13955191</v>
      </c>
      <c r="F380" t="s">
        <v>616</v>
      </c>
      <c r="G380" t="s">
        <v>617</v>
      </c>
      <c r="H380" t="s">
        <v>632</v>
      </c>
      <c r="I380" t="s">
        <v>634</v>
      </c>
      <c r="J380" t="s">
        <v>765</v>
      </c>
      <c r="K380">
        <v>57149</v>
      </c>
      <c r="M380" t="str">
        <f>+IF(J380="",K380,CONCATENATE(J380,"_",K380))</f>
        <v>FV_57149</v>
      </c>
      <c r="N380">
        <v>11</v>
      </c>
      <c r="O380">
        <v>2020</v>
      </c>
      <c r="P380">
        <v>4</v>
      </c>
      <c r="R380">
        <v>2205010000</v>
      </c>
      <c r="S380" t="s">
        <v>620</v>
      </c>
      <c r="T380">
        <v>1221561953</v>
      </c>
      <c r="U380">
        <v>2561930</v>
      </c>
    </row>
    <row r="381" spans="1:21" hidden="1" x14ac:dyDescent="0.25">
      <c r="A381">
        <v>9900951033</v>
      </c>
      <c r="B381" t="s">
        <v>19</v>
      </c>
      <c r="C381">
        <v>1221583591</v>
      </c>
      <c r="D381">
        <v>2200951242</v>
      </c>
      <c r="E381" s="1">
        <v>-4246216</v>
      </c>
      <c r="F381" t="s">
        <v>610</v>
      </c>
      <c r="G381" t="s">
        <v>611</v>
      </c>
      <c r="H381" t="s">
        <v>612</v>
      </c>
      <c r="I381" t="s">
        <v>613</v>
      </c>
      <c r="J381" t="s">
        <v>765</v>
      </c>
      <c r="K381">
        <v>60405</v>
      </c>
      <c r="M381" t="str">
        <f>+IF(J381="",K381,CONCATENATE(J381,"_",K381))</f>
        <v>FV_60405</v>
      </c>
      <c r="N381">
        <v>11</v>
      </c>
      <c r="O381">
        <v>2020</v>
      </c>
      <c r="P381">
        <v>6</v>
      </c>
      <c r="R381">
        <v>2205010000</v>
      </c>
      <c r="S381" t="s">
        <v>614</v>
      </c>
      <c r="T381">
        <v>1221583591</v>
      </c>
      <c r="U381">
        <v>2626605</v>
      </c>
    </row>
    <row r="382" spans="1:21" hidden="1" x14ac:dyDescent="0.25">
      <c r="A382">
        <v>9900951033</v>
      </c>
      <c r="B382" t="s">
        <v>25</v>
      </c>
      <c r="C382">
        <v>1907881653</v>
      </c>
      <c r="D382">
        <v>2201166834</v>
      </c>
      <c r="E382" s="1">
        <v>-33844360</v>
      </c>
      <c r="F382" t="s">
        <v>154</v>
      </c>
      <c r="G382" t="s">
        <v>124</v>
      </c>
      <c r="H382" t="s">
        <v>483</v>
      </c>
      <c r="I382" t="s">
        <v>498</v>
      </c>
      <c r="J382" t="s">
        <v>765</v>
      </c>
      <c r="K382">
        <v>61238</v>
      </c>
      <c r="L382" t="s">
        <v>760</v>
      </c>
      <c r="M382" t="str">
        <f>+IF(J382="",K382,CONCATENATE(J382,"_",K382))</f>
        <v>FV_61238</v>
      </c>
      <c r="N382">
        <v>11</v>
      </c>
      <c r="O382">
        <v>2021</v>
      </c>
      <c r="P382">
        <v>6</v>
      </c>
      <c r="R382">
        <v>2305010000</v>
      </c>
      <c r="S382" t="s">
        <v>156</v>
      </c>
      <c r="T382">
        <v>1907881653</v>
      </c>
      <c r="U382">
        <v>2913331</v>
      </c>
    </row>
    <row r="383" spans="1:21" hidden="1" x14ac:dyDescent="0.25">
      <c r="A383">
        <v>9900951033</v>
      </c>
      <c r="B383" t="s">
        <v>25</v>
      </c>
      <c r="C383">
        <v>1908117679</v>
      </c>
      <c r="D383">
        <v>2201215325</v>
      </c>
      <c r="E383" s="1">
        <v>-2081618</v>
      </c>
      <c r="F383" t="s">
        <v>172</v>
      </c>
      <c r="G383" t="s">
        <v>429</v>
      </c>
      <c r="H383" t="s">
        <v>441</v>
      </c>
      <c r="I383" t="s">
        <v>464</v>
      </c>
      <c r="J383" t="s">
        <v>765</v>
      </c>
      <c r="K383">
        <v>61238</v>
      </c>
      <c r="L383" t="s">
        <v>761</v>
      </c>
      <c r="M383" t="str">
        <f>+IF(J383="",K383,CONCATENATE(J383,"_",K383))</f>
        <v>FV_61238</v>
      </c>
      <c r="N383">
        <v>11</v>
      </c>
      <c r="O383">
        <v>2021</v>
      </c>
      <c r="P383">
        <v>8</v>
      </c>
      <c r="R383">
        <v>2305010000</v>
      </c>
      <c r="S383" t="s">
        <v>174</v>
      </c>
      <c r="T383">
        <v>1908117679</v>
      </c>
      <c r="U383">
        <v>2953455</v>
      </c>
    </row>
    <row r="384" spans="1:21" hidden="1" x14ac:dyDescent="0.25">
      <c r="A384">
        <v>9900951033</v>
      </c>
      <c r="B384" t="s">
        <v>25</v>
      </c>
      <c r="C384">
        <v>1906340580</v>
      </c>
      <c r="D384">
        <v>2200916063</v>
      </c>
      <c r="E384" s="1">
        <v>-55065948</v>
      </c>
      <c r="F384" t="s">
        <v>610</v>
      </c>
      <c r="G384" t="s">
        <v>611</v>
      </c>
      <c r="H384" t="s">
        <v>627</v>
      </c>
      <c r="I384" t="s">
        <v>631</v>
      </c>
      <c r="J384" t="s">
        <v>765</v>
      </c>
      <c r="K384">
        <v>63673</v>
      </c>
      <c r="L384" t="s">
        <v>760</v>
      </c>
      <c r="M384" t="str">
        <f>+IF(J384="",K384,CONCATENATE(J384,"_",K384))</f>
        <v>FV_63673</v>
      </c>
      <c r="N384">
        <v>11</v>
      </c>
      <c r="O384">
        <v>2020</v>
      </c>
      <c r="P384">
        <v>6</v>
      </c>
      <c r="R384">
        <v>2205010000</v>
      </c>
      <c r="S384" t="s">
        <v>614</v>
      </c>
      <c r="T384">
        <v>1906340580</v>
      </c>
      <c r="U384">
        <v>2626604</v>
      </c>
    </row>
    <row r="385" spans="1:21" hidden="1" x14ac:dyDescent="0.25">
      <c r="A385">
        <v>9900951033</v>
      </c>
      <c r="B385" t="s">
        <v>25</v>
      </c>
      <c r="C385">
        <v>1906589696</v>
      </c>
      <c r="D385">
        <v>4800043744</v>
      </c>
      <c r="E385" s="1">
        <v>-502235</v>
      </c>
      <c r="F385" t="s">
        <v>243</v>
      </c>
      <c r="G385" t="s">
        <v>270</v>
      </c>
      <c r="H385" t="s">
        <v>245</v>
      </c>
      <c r="I385" t="s">
        <v>271</v>
      </c>
      <c r="J385" t="s">
        <v>765</v>
      </c>
      <c r="K385">
        <v>63673</v>
      </c>
      <c r="L385" t="s">
        <v>761</v>
      </c>
      <c r="M385" t="str">
        <f>+IF(J385="",K385,CONCATENATE(J385,"_",K385))</f>
        <v>FV_63673</v>
      </c>
      <c r="N385">
        <v>11</v>
      </c>
      <c r="O385">
        <v>2020</v>
      </c>
      <c r="P385">
        <v>8</v>
      </c>
      <c r="R385">
        <v>2205010000</v>
      </c>
      <c r="S385" t="s">
        <v>247</v>
      </c>
      <c r="T385">
        <v>1906589696</v>
      </c>
      <c r="U385">
        <v>2651078</v>
      </c>
    </row>
    <row r="386" spans="1:21" hidden="1" x14ac:dyDescent="0.25">
      <c r="A386">
        <v>9900951033</v>
      </c>
      <c r="B386" t="s">
        <v>25</v>
      </c>
      <c r="C386">
        <v>1907379767</v>
      </c>
      <c r="D386">
        <v>2201050796</v>
      </c>
      <c r="E386" s="1">
        <v>-323513</v>
      </c>
      <c r="F386" t="s">
        <v>491</v>
      </c>
      <c r="G386" t="s">
        <v>577</v>
      </c>
      <c r="H386" t="s">
        <v>573</v>
      </c>
      <c r="I386" t="s">
        <v>578</v>
      </c>
      <c r="J386" t="s">
        <v>765</v>
      </c>
      <c r="K386">
        <v>63673</v>
      </c>
      <c r="L386" t="s">
        <v>763</v>
      </c>
      <c r="M386" t="str">
        <f>+IF(J386="",K386,CONCATENATE(J386,"_",K386))</f>
        <v>FV_63673</v>
      </c>
      <c r="N386">
        <v>11</v>
      </c>
      <c r="O386">
        <v>2021</v>
      </c>
      <c r="P386">
        <v>2</v>
      </c>
      <c r="R386">
        <v>2305010000</v>
      </c>
      <c r="S386" t="s">
        <v>494</v>
      </c>
      <c r="T386">
        <v>1907379767</v>
      </c>
      <c r="U386">
        <v>2799950</v>
      </c>
    </row>
    <row r="387" spans="1:21" hidden="1" x14ac:dyDescent="0.25">
      <c r="A387">
        <v>9900951033</v>
      </c>
      <c r="B387" t="s">
        <v>25</v>
      </c>
      <c r="C387">
        <v>1907997153</v>
      </c>
      <c r="D387">
        <v>2201134635</v>
      </c>
      <c r="E387" s="1">
        <v>-4020497</v>
      </c>
      <c r="F387" t="s">
        <v>123</v>
      </c>
      <c r="G387" t="s">
        <v>124</v>
      </c>
      <c r="H387" t="s">
        <v>520</v>
      </c>
      <c r="I387" t="s">
        <v>533</v>
      </c>
      <c r="J387" t="s">
        <v>765</v>
      </c>
      <c r="K387">
        <v>63706</v>
      </c>
      <c r="L387" t="s">
        <v>760</v>
      </c>
      <c r="M387" t="str">
        <f>+IF(J387="",K387,CONCATENATE(J387,"_",K387))</f>
        <v>FV_63706</v>
      </c>
      <c r="N387">
        <v>11</v>
      </c>
      <c r="O387">
        <v>2021</v>
      </c>
      <c r="P387">
        <v>7</v>
      </c>
      <c r="R387">
        <v>2305010000</v>
      </c>
      <c r="S387" t="s">
        <v>126</v>
      </c>
      <c r="T387">
        <v>1907997153</v>
      </c>
      <c r="U387">
        <v>2925994</v>
      </c>
    </row>
    <row r="388" spans="1:21" hidden="1" x14ac:dyDescent="0.25">
      <c r="A388">
        <v>9900951033</v>
      </c>
      <c r="B388" t="s">
        <v>25</v>
      </c>
      <c r="C388">
        <v>1906340648</v>
      </c>
      <c r="D388">
        <v>2200951242</v>
      </c>
      <c r="E388" s="1">
        <v>-11591616</v>
      </c>
      <c r="F388" t="s">
        <v>610</v>
      </c>
      <c r="G388" t="s">
        <v>611</v>
      </c>
      <c r="H388" t="s">
        <v>612</v>
      </c>
      <c r="I388" t="s">
        <v>615</v>
      </c>
      <c r="J388" t="s">
        <v>765</v>
      </c>
      <c r="K388">
        <v>65092</v>
      </c>
      <c r="L388" t="s">
        <v>760</v>
      </c>
      <c r="M388" t="str">
        <f>+IF(J388="",K388,CONCATENATE(J388,"_",K388))</f>
        <v>FV_65092</v>
      </c>
      <c r="N388">
        <v>11</v>
      </c>
      <c r="O388">
        <v>2020</v>
      </c>
      <c r="P388">
        <v>6</v>
      </c>
      <c r="R388">
        <v>2205010000</v>
      </c>
      <c r="S388" t="s">
        <v>614</v>
      </c>
      <c r="T388">
        <v>1906340648</v>
      </c>
      <c r="U388">
        <v>2627813</v>
      </c>
    </row>
    <row r="389" spans="1:21" hidden="1" x14ac:dyDescent="0.25">
      <c r="A389">
        <v>9900951033</v>
      </c>
      <c r="B389" t="s">
        <v>25</v>
      </c>
      <c r="C389">
        <v>1906589697</v>
      </c>
      <c r="D389">
        <v>4800043744</v>
      </c>
      <c r="E389" s="1">
        <v>-840546</v>
      </c>
      <c r="F389" t="s">
        <v>243</v>
      </c>
      <c r="G389" t="s">
        <v>270</v>
      </c>
      <c r="H389" t="s">
        <v>245</v>
      </c>
      <c r="I389" t="s">
        <v>272</v>
      </c>
      <c r="J389" t="s">
        <v>765</v>
      </c>
      <c r="K389">
        <v>65092</v>
      </c>
      <c r="L389" t="s">
        <v>761</v>
      </c>
      <c r="M389" t="str">
        <f>+IF(J389="",K389,CONCATENATE(J389,"_",K389))</f>
        <v>FV_65092</v>
      </c>
      <c r="N389">
        <v>11</v>
      </c>
      <c r="O389">
        <v>2020</v>
      </c>
      <c r="P389">
        <v>8</v>
      </c>
      <c r="R389">
        <v>2205010000</v>
      </c>
      <c r="S389" t="s">
        <v>247</v>
      </c>
      <c r="T389">
        <v>1906589697</v>
      </c>
      <c r="U389">
        <v>2651079</v>
      </c>
    </row>
    <row r="390" spans="1:21" hidden="1" x14ac:dyDescent="0.25">
      <c r="A390">
        <v>9900951033</v>
      </c>
      <c r="B390" t="s">
        <v>25</v>
      </c>
      <c r="C390">
        <v>1907881654</v>
      </c>
      <c r="D390">
        <v>2201166834</v>
      </c>
      <c r="E390" s="1">
        <v>-808377</v>
      </c>
      <c r="F390" t="s">
        <v>154</v>
      </c>
      <c r="G390" t="s">
        <v>124</v>
      </c>
      <c r="H390" t="s">
        <v>483</v>
      </c>
      <c r="I390" t="s">
        <v>499</v>
      </c>
      <c r="J390" t="s">
        <v>765</v>
      </c>
      <c r="K390">
        <v>73981</v>
      </c>
      <c r="L390" t="s">
        <v>760</v>
      </c>
      <c r="M390" t="str">
        <f>+IF(J390="",K390,CONCATENATE(J390,"_",K390))</f>
        <v>FV_73981</v>
      </c>
      <c r="N390">
        <v>11</v>
      </c>
      <c r="O390">
        <v>2021</v>
      </c>
      <c r="P390">
        <v>6</v>
      </c>
      <c r="R390">
        <v>2305010000</v>
      </c>
      <c r="S390" t="s">
        <v>156</v>
      </c>
      <c r="T390">
        <v>1907881654</v>
      </c>
      <c r="U390">
        <v>2913332</v>
      </c>
    </row>
    <row r="391" spans="1:21" hidden="1" x14ac:dyDescent="0.25">
      <c r="A391">
        <v>9900951033</v>
      </c>
      <c r="B391" t="s">
        <v>25</v>
      </c>
      <c r="C391">
        <v>1907881655</v>
      </c>
      <c r="D391">
        <v>2201166834</v>
      </c>
      <c r="E391" s="1">
        <v>-43475</v>
      </c>
      <c r="F391" t="s">
        <v>154</v>
      </c>
      <c r="G391" t="s">
        <v>124</v>
      </c>
      <c r="H391" t="s">
        <v>483</v>
      </c>
      <c r="I391" t="s">
        <v>500</v>
      </c>
      <c r="J391" t="s">
        <v>765</v>
      </c>
      <c r="K391">
        <v>79278</v>
      </c>
      <c r="L391" t="s">
        <v>760</v>
      </c>
      <c r="M391" t="str">
        <f>+IF(J391="",K391,CONCATENATE(J391,"_",K391))</f>
        <v>FV_79278</v>
      </c>
      <c r="N391">
        <v>11</v>
      </c>
      <c r="O391">
        <v>2021</v>
      </c>
      <c r="P391">
        <v>6</v>
      </c>
      <c r="R391">
        <v>2305010000</v>
      </c>
      <c r="S391" t="s">
        <v>156</v>
      </c>
      <c r="T391">
        <v>1907881655</v>
      </c>
      <c r="U391">
        <v>2913333</v>
      </c>
    </row>
    <row r="392" spans="1:21" hidden="1" x14ac:dyDescent="0.25">
      <c r="A392">
        <v>9900951033</v>
      </c>
      <c r="B392" t="s">
        <v>25</v>
      </c>
      <c r="C392">
        <v>1907881656</v>
      </c>
      <c r="D392">
        <v>2201166834</v>
      </c>
      <c r="E392" s="1">
        <v>-618114</v>
      </c>
      <c r="F392" t="s">
        <v>154</v>
      </c>
      <c r="G392" t="s">
        <v>124</v>
      </c>
      <c r="H392" t="s">
        <v>483</v>
      </c>
      <c r="I392" t="s">
        <v>501</v>
      </c>
      <c r="J392" t="s">
        <v>765</v>
      </c>
      <c r="K392">
        <v>79949</v>
      </c>
      <c r="L392" t="s">
        <v>760</v>
      </c>
      <c r="M392" t="str">
        <f>+IF(J392="",K392,CONCATENATE(J392,"_",K392))</f>
        <v>FV_79949</v>
      </c>
      <c r="N392">
        <v>11</v>
      </c>
      <c r="O392">
        <v>2021</v>
      </c>
      <c r="P392">
        <v>6</v>
      </c>
      <c r="R392">
        <v>2305010000</v>
      </c>
      <c r="S392" t="s">
        <v>156</v>
      </c>
      <c r="T392">
        <v>1907881656</v>
      </c>
      <c r="U392">
        <v>2913334</v>
      </c>
    </row>
    <row r="393" spans="1:21" hidden="1" x14ac:dyDescent="0.25">
      <c r="A393">
        <v>9900951033</v>
      </c>
      <c r="B393" t="s">
        <v>19</v>
      </c>
      <c r="C393">
        <v>1221597498</v>
      </c>
      <c r="D393">
        <v>4800043746</v>
      </c>
      <c r="E393" s="1">
        <v>-158891</v>
      </c>
      <c r="F393" t="s">
        <v>243</v>
      </c>
      <c r="G393" t="s">
        <v>244</v>
      </c>
      <c r="H393" t="s">
        <v>245</v>
      </c>
      <c r="I393" t="s">
        <v>246</v>
      </c>
      <c r="J393" t="s">
        <v>765</v>
      </c>
      <c r="K393">
        <v>85043</v>
      </c>
      <c r="M393" t="str">
        <f>+IF(J393="",K393,CONCATENATE(J393,"_",K393))</f>
        <v>FV_85043</v>
      </c>
      <c r="N393">
        <v>11</v>
      </c>
      <c r="O393">
        <v>2020</v>
      </c>
      <c r="P393">
        <v>8</v>
      </c>
      <c r="R393">
        <v>2205010000</v>
      </c>
      <c r="S393" t="s">
        <v>247</v>
      </c>
      <c r="T393">
        <v>1221597498</v>
      </c>
      <c r="U393">
        <v>2651465</v>
      </c>
    </row>
    <row r="394" spans="1:21" hidden="1" x14ac:dyDescent="0.25">
      <c r="A394">
        <v>9900951033</v>
      </c>
      <c r="B394" t="s">
        <v>25</v>
      </c>
      <c r="C394">
        <v>1907997152</v>
      </c>
      <c r="D394">
        <v>2201134635</v>
      </c>
      <c r="E394" s="1">
        <v>-8180781</v>
      </c>
      <c r="F394" t="s">
        <v>123</v>
      </c>
      <c r="G394" t="s">
        <v>124</v>
      </c>
      <c r="H394" t="s">
        <v>520</v>
      </c>
      <c r="I394" t="s">
        <v>532</v>
      </c>
      <c r="J394" t="s">
        <v>765</v>
      </c>
      <c r="K394">
        <v>1001572</v>
      </c>
      <c r="L394" t="s">
        <v>760</v>
      </c>
      <c r="M394" t="str">
        <f>+IF(J394="",K394,CONCATENATE(J394,"_",K394))</f>
        <v>FV_1001572</v>
      </c>
      <c r="N394">
        <v>11</v>
      </c>
      <c r="O394">
        <v>2021</v>
      </c>
      <c r="P394">
        <v>7</v>
      </c>
      <c r="R394">
        <v>2305010000</v>
      </c>
      <c r="S394" t="s">
        <v>126</v>
      </c>
      <c r="T394">
        <v>1907997152</v>
      </c>
      <c r="U394">
        <v>2925993</v>
      </c>
    </row>
    <row r="395" spans="1:21" hidden="1" x14ac:dyDescent="0.25">
      <c r="A395">
        <v>9900951033</v>
      </c>
      <c r="B395" t="s">
        <v>19</v>
      </c>
      <c r="C395">
        <v>1221607260</v>
      </c>
      <c r="D395">
        <v>4800043746</v>
      </c>
      <c r="E395" s="1">
        <v>-264600</v>
      </c>
      <c r="F395" t="s">
        <v>248</v>
      </c>
      <c r="G395" t="s">
        <v>249</v>
      </c>
      <c r="H395" t="s">
        <v>245</v>
      </c>
      <c r="I395" t="s">
        <v>257</v>
      </c>
      <c r="J395" t="s">
        <v>765</v>
      </c>
      <c r="K395">
        <v>1002432</v>
      </c>
      <c r="M395" t="str">
        <f>+IF(J395="",K395,CONCATENATE(J395,"_",K395))</f>
        <v>FV_1002432</v>
      </c>
      <c r="N395">
        <v>11</v>
      </c>
      <c r="O395">
        <v>2020</v>
      </c>
      <c r="P395">
        <v>9</v>
      </c>
      <c r="R395">
        <v>2205010000</v>
      </c>
      <c r="S395" t="s">
        <v>251</v>
      </c>
      <c r="T395">
        <v>1221607260</v>
      </c>
      <c r="U395">
        <v>2681092</v>
      </c>
    </row>
    <row r="396" spans="1:21" hidden="1" x14ac:dyDescent="0.25">
      <c r="A396">
        <v>9900951033</v>
      </c>
      <c r="B396" t="s">
        <v>19</v>
      </c>
      <c r="C396">
        <v>1221607254</v>
      </c>
      <c r="D396">
        <v>4800043746</v>
      </c>
      <c r="E396" s="1">
        <v>-264600</v>
      </c>
      <c r="F396" t="s">
        <v>248</v>
      </c>
      <c r="G396" t="s">
        <v>249</v>
      </c>
      <c r="H396" t="s">
        <v>245</v>
      </c>
      <c r="I396" t="s">
        <v>250</v>
      </c>
      <c r="J396" t="s">
        <v>765</v>
      </c>
      <c r="K396">
        <v>1002604</v>
      </c>
      <c r="M396" t="str">
        <f>+IF(J396="",K396,CONCATENATE(J396,"_",K396))</f>
        <v>FV_1002604</v>
      </c>
      <c r="N396">
        <v>11</v>
      </c>
      <c r="O396">
        <v>2020</v>
      </c>
      <c r="P396">
        <v>9</v>
      </c>
      <c r="R396">
        <v>2205010000</v>
      </c>
      <c r="S396" t="s">
        <v>251</v>
      </c>
      <c r="T396">
        <v>1221607254</v>
      </c>
      <c r="U396">
        <v>2681086</v>
      </c>
    </row>
    <row r="397" spans="1:21" hidden="1" x14ac:dyDescent="0.25">
      <c r="A397">
        <v>9900951033</v>
      </c>
      <c r="B397" t="s">
        <v>19</v>
      </c>
      <c r="C397">
        <v>1221607255</v>
      </c>
      <c r="D397">
        <v>4800043746</v>
      </c>
      <c r="E397" s="1">
        <v>-476557</v>
      </c>
      <c r="F397" t="s">
        <v>248</v>
      </c>
      <c r="G397" t="s">
        <v>249</v>
      </c>
      <c r="H397" t="s">
        <v>245</v>
      </c>
      <c r="I397" t="s">
        <v>252</v>
      </c>
      <c r="J397" t="s">
        <v>765</v>
      </c>
      <c r="K397">
        <v>1002668</v>
      </c>
      <c r="M397" t="str">
        <f>+IF(J397="",K397,CONCATENATE(J397,"_",K397))</f>
        <v>FV_1002668</v>
      </c>
      <c r="N397">
        <v>11</v>
      </c>
      <c r="O397">
        <v>2020</v>
      </c>
      <c r="P397">
        <v>9</v>
      </c>
      <c r="R397">
        <v>2205010000</v>
      </c>
      <c r="S397" t="s">
        <v>251</v>
      </c>
      <c r="T397">
        <v>1221607255</v>
      </c>
      <c r="U397">
        <v>2681087</v>
      </c>
    </row>
    <row r="398" spans="1:21" hidden="1" x14ac:dyDescent="0.25">
      <c r="A398">
        <v>9900951033</v>
      </c>
      <c r="B398" t="s">
        <v>25</v>
      </c>
      <c r="C398">
        <v>1908619109</v>
      </c>
      <c r="D398">
        <v>2201273976</v>
      </c>
      <c r="E398" s="1">
        <v>-13351918</v>
      </c>
      <c r="F398" t="s">
        <v>375</v>
      </c>
      <c r="G398" t="s">
        <v>395</v>
      </c>
      <c r="H398" t="s">
        <v>372</v>
      </c>
      <c r="I398" t="s">
        <v>396</v>
      </c>
      <c r="J398" t="s">
        <v>765</v>
      </c>
      <c r="K398">
        <v>1003453</v>
      </c>
      <c r="L398" t="s">
        <v>760</v>
      </c>
      <c r="M398" t="str">
        <f>+IF(J398="",K398,CONCATENATE(J398,"_",K398))</f>
        <v>FV_1003453</v>
      </c>
      <c r="N398">
        <v>11</v>
      </c>
      <c r="O398">
        <v>2021</v>
      </c>
      <c r="P398">
        <v>11</v>
      </c>
      <c r="R398">
        <v>2305010000</v>
      </c>
      <c r="S398" t="s">
        <v>118</v>
      </c>
      <c r="T398">
        <v>1908619109</v>
      </c>
      <c r="U398">
        <v>3019356</v>
      </c>
    </row>
    <row r="399" spans="1:21" hidden="1" x14ac:dyDescent="0.25">
      <c r="A399">
        <v>9900951033</v>
      </c>
      <c r="B399" t="s">
        <v>19</v>
      </c>
      <c r="C399">
        <v>1221607256</v>
      </c>
      <c r="D399">
        <v>4800043746</v>
      </c>
      <c r="E399" s="1">
        <v>-87975</v>
      </c>
      <c r="F399" t="s">
        <v>248</v>
      </c>
      <c r="G399" t="s">
        <v>249</v>
      </c>
      <c r="H399" t="s">
        <v>245</v>
      </c>
      <c r="I399" t="s">
        <v>253</v>
      </c>
      <c r="J399" t="s">
        <v>765</v>
      </c>
      <c r="K399">
        <v>1004142</v>
      </c>
      <c r="M399" t="str">
        <f>+IF(J399="",K399,CONCATENATE(J399,"_",K399))</f>
        <v>FV_1004142</v>
      </c>
      <c r="N399">
        <v>11</v>
      </c>
      <c r="O399">
        <v>2020</v>
      </c>
      <c r="P399">
        <v>9</v>
      </c>
      <c r="R399">
        <v>2205010000</v>
      </c>
      <c r="S399" t="s">
        <v>251</v>
      </c>
      <c r="T399">
        <v>1221607256</v>
      </c>
      <c r="U399">
        <v>2681088</v>
      </c>
    </row>
    <row r="400" spans="1:21" hidden="1" x14ac:dyDescent="0.25">
      <c r="A400">
        <v>9900951033</v>
      </c>
      <c r="B400" t="s">
        <v>19</v>
      </c>
      <c r="C400">
        <v>1221607257</v>
      </c>
      <c r="D400">
        <v>4800043746</v>
      </c>
      <c r="E400" s="1">
        <v>-225400</v>
      </c>
      <c r="F400" t="s">
        <v>248</v>
      </c>
      <c r="G400" t="s">
        <v>249</v>
      </c>
      <c r="H400" t="s">
        <v>245</v>
      </c>
      <c r="I400" t="s">
        <v>254</v>
      </c>
      <c r="J400" t="s">
        <v>765</v>
      </c>
      <c r="K400">
        <v>1004730</v>
      </c>
      <c r="M400" t="str">
        <f>+IF(J400="",K400,CONCATENATE(J400,"_",K400))</f>
        <v>FV_1004730</v>
      </c>
      <c r="N400">
        <v>11</v>
      </c>
      <c r="O400">
        <v>2020</v>
      </c>
      <c r="P400">
        <v>9</v>
      </c>
      <c r="R400">
        <v>2205010000</v>
      </c>
      <c r="S400" t="s">
        <v>251</v>
      </c>
      <c r="T400">
        <v>1221607257</v>
      </c>
      <c r="U400">
        <v>2681089</v>
      </c>
    </row>
    <row r="401" spans="1:21" hidden="1" x14ac:dyDescent="0.25">
      <c r="A401">
        <v>9900951033</v>
      </c>
      <c r="B401" t="s">
        <v>19</v>
      </c>
      <c r="C401">
        <v>1221607258</v>
      </c>
      <c r="D401">
        <v>4800043746</v>
      </c>
      <c r="E401" s="1">
        <v>-225400</v>
      </c>
      <c r="F401" t="s">
        <v>248</v>
      </c>
      <c r="G401" t="s">
        <v>249</v>
      </c>
      <c r="H401" t="s">
        <v>245</v>
      </c>
      <c r="I401" t="s">
        <v>255</v>
      </c>
      <c r="J401" t="s">
        <v>765</v>
      </c>
      <c r="K401">
        <v>1004732</v>
      </c>
      <c r="M401" t="str">
        <f>+IF(J401="",K401,CONCATENATE(J401,"_",K401))</f>
        <v>FV_1004732</v>
      </c>
      <c r="N401">
        <v>11</v>
      </c>
      <c r="O401">
        <v>2020</v>
      </c>
      <c r="P401">
        <v>9</v>
      </c>
      <c r="R401">
        <v>2205010000</v>
      </c>
      <c r="S401" t="s">
        <v>251</v>
      </c>
      <c r="T401">
        <v>1221607258</v>
      </c>
      <c r="U401">
        <v>2681090</v>
      </c>
    </row>
    <row r="402" spans="1:21" hidden="1" x14ac:dyDescent="0.25">
      <c r="A402">
        <v>9900951033</v>
      </c>
      <c r="B402" t="s">
        <v>19</v>
      </c>
      <c r="C402">
        <v>1221607259</v>
      </c>
      <c r="D402">
        <v>4800043746</v>
      </c>
      <c r="E402" s="1">
        <v>-225400</v>
      </c>
      <c r="F402" t="s">
        <v>248</v>
      </c>
      <c r="G402" t="s">
        <v>249</v>
      </c>
      <c r="H402" t="s">
        <v>245</v>
      </c>
      <c r="I402" t="s">
        <v>256</v>
      </c>
      <c r="J402" t="s">
        <v>765</v>
      </c>
      <c r="K402">
        <v>1004734</v>
      </c>
      <c r="M402" t="str">
        <f>+IF(J402="",K402,CONCATENATE(J402,"_",K402))</f>
        <v>FV_1004734</v>
      </c>
      <c r="N402">
        <v>11</v>
      </c>
      <c r="O402">
        <v>2020</v>
      </c>
      <c r="P402">
        <v>9</v>
      </c>
      <c r="R402">
        <v>2205010000</v>
      </c>
      <c r="S402" t="s">
        <v>251</v>
      </c>
      <c r="T402">
        <v>1221607259</v>
      </c>
      <c r="U402">
        <v>2681091</v>
      </c>
    </row>
    <row r="403" spans="1:21" hidden="1" x14ac:dyDescent="0.25">
      <c r="A403">
        <v>9900951033</v>
      </c>
      <c r="B403" t="s">
        <v>274</v>
      </c>
      <c r="C403">
        <v>8100108514</v>
      </c>
      <c r="D403">
        <v>4800036040</v>
      </c>
      <c r="E403" s="1">
        <v>266847.15999999997</v>
      </c>
      <c r="F403" t="s">
        <v>282</v>
      </c>
      <c r="G403" t="s">
        <v>282</v>
      </c>
      <c r="H403" t="s">
        <v>282</v>
      </c>
      <c r="I403" t="s">
        <v>285</v>
      </c>
      <c r="J403" t="s">
        <v>765</v>
      </c>
      <c r="K403">
        <v>12855</v>
      </c>
      <c r="M403" t="str">
        <f>+IF(J403="",K403,CONCATENATE(J403,"_",K403))</f>
        <v>FV_12855</v>
      </c>
      <c r="N403">
        <v>11</v>
      </c>
      <c r="O403">
        <v>2020</v>
      </c>
      <c r="P403">
        <v>1</v>
      </c>
      <c r="R403">
        <v>2205010000</v>
      </c>
      <c r="S403" t="s">
        <v>284</v>
      </c>
      <c r="T403">
        <v>8100108514</v>
      </c>
      <c r="U403">
        <v>1221533303</v>
      </c>
    </row>
    <row r="404" spans="1:21" hidden="1" x14ac:dyDescent="0.25">
      <c r="A404">
        <v>9900951033</v>
      </c>
      <c r="B404" t="s">
        <v>25</v>
      </c>
      <c r="C404">
        <v>1907223170</v>
      </c>
      <c r="D404">
        <v>2200987631</v>
      </c>
      <c r="E404" s="1">
        <v>-502235</v>
      </c>
      <c r="F404" t="s">
        <v>245</v>
      </c>
      <c r="G404" t="s">
        <v>245</v>
      </c>
      <c r="H404" t="s">
        <v>599</v>
      </c>
      <c r="I404" t="s">
        <v>608</v>
      </c>
      <c r="J404" t="s">
        <v>765</v>
      </c>
      <c r="K404">
        <v>63673</v>
      </c>
      <c r="M404" t="str">
        <f>+IF(J404="",K404,CONCATENATE(J404,"_",K404))</f>
        <v>FV_63673</v>
      </c>
      <c r="N404">
        <v>11</v>
      </c>
      <c r="O404">
        <v>2020</v>
      </c>
      <c r="P404">
        <v>12</v>
      </c>
      <c r="R404">
        <v>2305010000</v>
      </c>
      <c r="S404" t="s">
        <v>268</v>
      </c>
      <c r="T404">
        <v>1907223170</v>
      </c>
      <c r="U404">
        <v>1906589696</v>
      </c>
    </row>
    <row r="405" spans="1:21" hidden="1" x14ac:dyDescent="0.25">
      <c r="A405">
        <v>9900951033</v>
      </c>
      <c r="B405" t="s">
        <v>25</v>
      </c>
      <c r="C405">
        <v>1907223171</v>
      </c>
      <c r="D405">
        <v>2200987631</v>
      </c>
      <c r="E405" s="1">
        <v>-840546</v>
      </c>
      <c r="F405" t="s">
        <v>245</v>
      </c>
      <c r="G405" t="s">
        <v>245</v>
      </c>
      <c r="H405" t="s">
        <v>599</v>
      </c>
      <c r="I405" t="s">
        <v>609</v>
      </c>
      <c r="J405" t="s">
        <v>765</v>
      </c>
      <c r="K405">
        <v>65092</v>
      </c>
      <c r="M405" t="str">
        <f>+IF(J405="",K405,CONCATENATE(J405,"_",K405))</f>
        <v>FV_65092</v>
      </c>
      <c r="N405">
        <v>11</v>
      </c>
      <c r="O405">
        <v>2020</v>
      </c>
      <c r="P405">
        <v>12</v>
      </c>
      <c r="R405">
        <v>2305010000</v>
      </c>
      <c r="S405" t="s">
        <v>268</v>
      </c>
      <c r="T405">
        <v>1907223171</v>
      </c>
      <c r="U405">
        <v>1906589697</v>
      </c>
    </row>
    <row r="406" spans="1:21" hidden="1" x14ac:dyDescent="0.25">
      <c r="A406">
        <v>9900951033</v>
      </c>
      <c r="B406" t="s">
        <v>19</v>
      </c>
      <c r="C406">
        <v>1221656812</v>
      </c>
      <c r="D406">
        <v>2200987631</v>
      </c>
      <c r="E406" s="1">
        <v>-158891</v>
      </c>
      <c r="F406" t="s">
        <v>245</v>
      </c>
      <c r="G406" t="s">
        <v>245</v>
      </c>
      <c r="H406" t="s">
        <v>599</v>
      </c>
      <c r="I406" t="s">
        <v>600</v>
      </c>
      <c r="J406" t="s">
        <v>765</v>
      </c>
      <c r="K406">
        <v>85043</v>
      </c>
      <c r="M406" t="str">
        <f>+IF(J406="",K406,CONCATENATE(J406,"_",K406))</f>
        <v>FV_85043</v>
      </c>
      <c r="N406">
        <v>11</v>
      </c>
      <c r="O406">
        <v>2020</v>
      </c>
      <c r="P406">
        <v>12</v>
      </c>
      <c r="R406">
        <v>2305010000</v>
      </c>
      <c r="S406" t="s">
        <v>268</v>
      </c>
      <c r="T406">
        <v>1221656812</v>
      </c>
      <c r="U406">
        <v>1221597498</v>
      </c>
    </row>
    <row r="407" spans="1:21" hidden="1" x14ac:dyDescent="0.25">
      <c r="A407">
        <v>9900951033</v>
      </c>
      <c r="B407" t="s">
        <v>19</v>
      </c>
      <c r="C407">
        <v>1221656819</v>
      </c>
      <c r="D407">
        <v>2200987631</v>
      </c>
      <c r="E407" s="1">
        <v>-264600</v>
      </c>
      <c r="F407" t="s">
        <v>245</v>
      </c>
      <c r="G407" t="s">
        <v>245</v>
      </c>
      <c r="H407" t="s">
        <v>599</v>
      </c>
      <c r="I407" t="s">
        <v>607</v>
      </c>
      <c r="J407" t="s">
        <v>765</v>
      </c>
      <c r="K407">
        <v>1002432</v>
      </c>
      <c r="M407" t="str">
        <f>+IF(J407="",K407,CONCATENATE(J407,"_",K407))</f>
        <v>FV_1002432</v>
      </c>
      <c r="N407">
        <v>11</v>
      </c>
      <c r="O407">
        <v>2020</v>
      </c>
      <c r="P407">
        <v>12</v>
      </c>
      <c r="R407">
        <v>2305010000</v>
      </c>
      <c r="S407" t="s">
        <v>268</v>
      </c>
      <c r="T407">
        <v>1221656819</v>
      </c>
      <c r="U407">
        <v>1221607260</v>
      </c>
    </row>
    <row r="408" spans="1:21" hidden="1" x14ac:dyDescent="0.25">
      <c r="A408">
        <v>9900951033</v>
      </c>
      <c r="B408" t="s">
        <v>19</v>
      </c>
      <c r="C408">
        <v>1221656813</v>
      </c>
      <c r="D408">
        <v>2200987631</v>
      </c>
      <c r="E408" s="1">
        <v>-264600</v>
      </c>
      <c r="F408" t="s">
        <v>245</v>
      </c>
      <c r="G408" t="s">
        <v>245</v>
      </c>
      <c r="H408" t="s">
        <v>599</v>
      </c>
      <c r="I408" t="s">
        <v>601</v>
      </c>
      <c r="J408" t="s">
        <v>765</v>
      </c>
      <c r="K408">
        <v>1002604</v>
      </c>
      <c r="M408" t="str">
        <f>+IF(J408="",K408,CONCATENATE(J408,"_",K408))</f>
        <v>FV_1002604</v>
      </c>
      <c r="N408">
        <v>11</v>
      </c>
      <c r="O408">
        <v>2020</v>
      </c>
      <c r="P408">
        <v>12</v>
      </c>
      <c r="R408">
        <v>2305010000</v>
      </c>
      <c r="S408" t="s">
        <v>268</v>
      </c>
      <c r="T408">
        <v>1221656813</v>
      </c>
      <c r="U408">
        <v>1221607254</v>
      </c>
    </row>
    <row r="409" spans="1:21" hidden="1" x14ac:dyDescent="0.25">
      <c r="A409">
        <v>9900951033</v>
      </c>
      <c r="B409" t="s">
        <v>19</v>
      </c>
      <c r="C409">
        <v>1221656814</v>
      </c>
      <c r="D409">
        <v>2200987631</v>
      </c>
      <c r="E409" s="1">
        <v>-476557</v>
      </c>
      <c r="F409" t="s">
        <v>245</v>
      </c>
      <c r="G409" t="s">
        <v>245</v>
      </c>
      <c r="H409" t="s">
        <v>599</v>
      </c>
      <c r="I409" t="s">
        <v>602</v>
      </c>
      <c r="J409" t="s">
        <v>765</v>
      </c>
      <c r="K409">
        <v>1002668</v>
      </c>
      <c r="M409" t="str">
        <f>+IF(J409="",K409,CONCATENATE(J409,"_",K409))</f>
        <v>FV_1002668</v>
      </c>
      <c r="N409">
        <v>11</v>
      </c>
      <c r="O409">
        <v>2020</v>
      </c>
      <c r="P409">
        <v>12</v>
      </c>
      <c r="R409">
        <v>2305010000</v>
      </c>
      <c r="S409" t="s">
        <v>268</v>
      </c>
      <c r="T409">
        <v>1221656814</v>
      </c>
      <c r="U409">
        <v>1221607255</v>
      </c>
    </row>
    <row r="410" spans="1:21" hidden="1" x14ac:dyDescent="0.25">
      <c r="A410">
        <v>9900951033</v>
      </c>
      <c r="B410" t="s">
        <v>19</v>
      </c>
      <c r="C410">
        <v>1221656815</v>
      </c>
      <c r="D410">
        <v>2200987631</v>
      </c>
      <c r="E410" s="1">
        <v>-87975</v>
      </c>
      <c r="F410" t="s">
        <v>245</v>
      </c>
      <c r="G410" t="s">
        <v>245</v>
      </c>
      <c r="H410" t="s">
        <v>599</v>
      </c>
      <c r="I410" t="s">
        <v>603</v>
      </c>
      <c r="J410" t="s">
        <v>765</v>
      </c>
      <c r="K410">
        <v>1004142</v>
      </c>
      <c r="M410" t="str">
        <f>+IF(J410="",K410,CONCATENATE(J410,"_",K410))</f>
        <v>FV_1004142</v>
      </c>
      <c r="N410">
        <v>11</v>
      </c>
      <c r="O410">
        <v>2020</v>
      </c>
      <c r="P410">
        <v>12</v>
      </c>
      <c r="R410">
        <v>2305010000</v>
      </c>
      <c r="S410" t="s">
        <v>268</v>
      </c>
      <c r="T410">
        <v>1221656815</v>
      </c>
      <c r="U410">
        <v>1221607256</v>
      </c>
    </row>
    <row r="411" spans="1:21" hidden="1" x14ac:dyDescent="0.25">
      <c r="A411">
        <v>9900951033</v>
      </c>
      <c r="B411" t="s">
        <v>19</v>
      </c>
      <c r="C411">
        <v>1221656816</v>
      </c>
      <c r="D411">
        <v>2200987631</v>
      </c>
      <c r="E411" s="1">
        <v>-225400</v>
      </c>
      <c r="F411" t="s">
        <v>245</v>
      </c>
      <c r="G411" t="s">
        <v>245</v>
      </c>
      <c r="H411" t="s">
        <v>599</v>
      </c>
      <c r="I411" t="s">
        <v>604</v>
      </c>
      <c r="J411" t="s">
        <v>765</v>
      </c>
      <c r="K411">
        <v>1004730</v>
      </c>
      <c r="M411" t="str">
        <f>+IF(J411="",K411,CONCATENATE(J411,"_",K411))</f>
        <v>FV_1004730</v>
      </c>
      <c r="N411">
        <v>11</v>
      </c>
      <c r="O411">
        <v>2020</v>
      </c>
      <c r="P411">
        <v>12</v>
      </c>
      <c r="R411">
        <v>2305010000</v>
      </c>
      <c r="S411" t="s">
        <v>268</v>
      </c>
      <c r="T411">
        <v>1221656816</v>
      </c>
      <c r="U411">
        <v>1221607257</v>
      </c>
    </row>
    <row r="412" spans="1:21" hidden="1" x14ac:dyDescent="0.25">
      <c r="A412">
        <v>9900951033</v>
      </c>
      <c r="B412" t="s">
        <v>19</v>
      </c>
      <c r="C412">
        <v>1221656817</v>
      </c>
      <c r="D412">
        <v>2200987631</v>
      </c>
      <c r="E412" s="1">
        <v>-225400</v>
      </c>
      <c r="F412" t="s">
        <v>245</v>
      </c>
      <c r="G412" t="s">
        <v>245</v>
      </c>
      <c r="H412" t="s">
        <v>599</v>
      </c>
      <c r="I412" t="s">
        <v>605</v>
      </c>
      <c r="J412" t="s">
        <v>765</v>
      </c>
      <c r="K412">
        <v>1004732</v>
      </c>
      <c r="M412" t="str">
        <f>+IF(J412="",K412,CONCATENATE(J412,"_",K412))</f>
        <v>FV_1004732</v>
      </c>
      <c r="N412">
        <v>11</v>
      </c>
      <c r="O412">
        <v>2020</v>
      </c>
      <c r="P412">
        <v>12</v>
      </c>
      <c r="R412">
        <v>2305010000</v>
      </c>
      <c r="S412" t="s">
        <v>268</v>
      </c>
      <c r="T412">
        <v>1221656817</v>
      </c>
      <c r="U412">
        <v>1221607258</v>
      </c>
    </row>
    <row r="413" spans="1:21" hidden="1" x14ac:dyDescent="0.25">
      <c r="A413">
        <v>9900951033</v>
      </c>
      <c r="B413" t="s">
        <v>19</v>
      </c>
      <c r="C413">
        <v>1221656818</v>
      </c>
      <c r="D413">
        <v>2200987631</v>
      </c>
      <c r="E413" s="1">
        <v>-225400</v>
      </c>
      <c r="F413" t="s">
        <v>245</v>
      </c>
      <c r="G413" t="s">
        <v>245</v>
      </c>
      <c r="H413" t="s">
        <v>599</v>
      </c>
      <c r="I413" t="s">
        <v>606</v>
      </c>
      <c r="J413" t="s">
        <v>765</v>
      </c>
      <c r="K413">
        <v>1004734</v>
      </c>
      <c r="M413" t="str">
        <f>+IF(J413="",K413,CONCATENATE(J413,"_",K413))</f>
        <v>FV_1004734</v>
      </c>
      <c r="N413">
        <v>11</v>
      </c>
      <c r="O413">
        <v>2020</v>
      </c>
      <c r="P413">
        <v>12</v>
      </c>
      <c r="R413">
        <v>2305010000</v>
      </c>
      <c r="S413" t="s">
        <v>268</v>
      </c>
      <c r="T413">
        <v>1221656818</v>
      </c>
      <c r="U413">
        <v>1221607259</v>
      </c>
    </row>
    <row r="414" spans="1:21" hidden="1" x14ac:dyDescent="0.25">
      <c r="A414">
        <v>9900951033</v>
      </c>
      <c r="B414" t="s">
        <v>274</v>
      </c>
      <c r="C414">
        <v>8100111312</v>
      </c>
      <c r="D414">
        <v>4800043743</v>
      </c>
      <c r="E414" s="1">
        <v>-133423.57999999999</v>
      </c>
      <c r="F414" t="s">
        <v>275</v>
      </c>
      <c r="G414" t="s">
        <v>275</v>
      </c>
      <c r="H414" t="s">
        <v>245</v>
      </c>
      <c r="I414" t="s">
        <v>276</v>
      </c>
      <c r="J414" t="s">
        <v>765</v>
      </c>
      <c r="K414">
        <v>12855</v>
      </c>
      <c r="M414" t="str">
        <f>+IF(J414="",K414,CONCATENATE(J414,"_",K414))</f>
        <v>FV_12855</v>
      </c>
      <c r="N414">
        <v>11</v>
      </c>
      <c r="O414">
        <v>2020</v>
      </c>
      <c r="P414">
        <v>10</v>
      </c>
      <c r="R414">
        <v>2205010000</v>
      </c>
      <c r="S414" t="s">
        <v>277</v>
      </c>
      <c r="T414">
        <v>8100111312</v>
      </c>
      <c r="U414" t="s">
        <v>278</v>
      </c>
    </row>
    <row r="415" spans="1:21" hidden="1" x14ac:dyDescent="0.25">
      <c r="A415">
        <v>9900951033</v>
      </c>
      <c r="B415" t="s">
        <v>274</v>
      </c>
      <c r="C415">
        <v>8100111685</v>
      </c>
      <c r="D415">
        <v>2200987631</v>
      </c>
      <c r="E415" s="1">
        <v>-133423.57999999999</v>
      </c>
      <c r="F415" t="s">
        <v>245</v>
      </c>
      <c r="G415" t="s">
        <v>245</v>
      </c>
      <c r="H415" t="s">
        <v>599</v>
      </c>
      <c r="I415" t="s">
        <v>276</v>
      </c>
      <c r="J415" t="s">
        <v>765</v>
      </c>
      <c r="K415">
        <v>12855</v>
      </c>
      <c r="M415" t="str">
        <f>+IF(J415="",K415,CONCATENATE(J415,"_",K415))</f>
        <v>FV_12855</v>
      </c>
      <c r="N415">
        <v>11</v>
      </c>
      <c r="O415">
        <v>2020</v>
      </c>
      <c r="P415">
        <v>12</v>
      </c>
      <c r="R415">
        <v>2305010000</v>
      </c>
      <c r="S415" t="s">
        <v>268</v>
      </c>
      <c r="T415">
        <v>8100111685</v>
      </c>
      <c r="U415">
        <v>8100111312</v>
      </c>
    </row>
    <row r="416" spans="1:21" hidden="1" x14ac:dyDescent="0.25">
      <c r="A416">
        <v>9900951033</v>
      </c>
      <c r="B416" t="s">
        <v>17</v>
      </c>
      <c r="C416">
        <v>8000126491</v>
      </c>
      <c r="D416">
        <v>4800052025</v>
      </c>
      <c r="E416" s="1">
        <v>484992</v>
      </c>
      <c r="F416" t="s">
        <v>197</v>
      </c>
      <c r="G416" t="s">
        <v>197</v>
      </c>
      <c r="H416" t="s">
        <v>188</v>
      </c>
      <c r="I416" t="s">
        <v>198</v>
      </c>
      <c r="L416" t="s">
        <v>198</v>
      </c>
      <c r="M416">
        <f>+IF(J416="",K416,CONCATENATE(J416,"_",K416))</f>
        <v>0</v>
      </c>
      <c r="N416">
        <v>11</v>
      </c>
      <c r="O416">
        <v>2021</v>
      </c>
      <c r="P416">
        <v>10</v>
      </c>
      <c r="R416">
        <v>2305010000</v>
      </c>
      <c r="S416" t="s">
        <v>199</v>
      </c>
      <c r="T416">
        <v>8000126491</v>
      </c>
      <c r="U416">
        <v>20211029</v>
      </c>
    </row>
    <row r="417" spans="1:21" hidden="1" x14ac:dyDescent="0.25">
      <c r="A417">
        <v>9900951033</v>
      </c>
      <c r="B417" t="s">
        <v>17</v>
      </c>
      <c r="C417">
        <v>8000126124</v>
      </c>
      <c r="D417">
        <v>4800049852</v>
      </c>
      <c r="E417" s="1">
        <v>2400000</v>
      </c>
      <c r="F417" t="s">
        <v>187</v>
      </c>
      <c r="G417" t="s">
        <v>187</v>
      </c>
      <c r="H417" t="s">
        <v>181</v>
      </c>
      <c r="I417" t="s">
        <v>217</v>
      </c>
      <c r="L417" t="s">
        <v>217</v>
      </c>
      <c r="M417">
        <f>+IF(J417="",K417,CONCATENATE(J417,"_",K417))</f>
        <v>0</v>
      </c>
      <c r="N417">
        <v>11</v>
      </c>
      <c r="O417">
        <v>2021</v>
      </c>
      <c r="P417">
        <v>8</v>
      </c>
      <c r="R417">
        <v>2305010000</v>
      </c>
      <c r="S417" t="s">
        <v>174</v>
      </c>
      <c r="T417">
        <v>8000126124</v>
      </c>
      <c r="U417">
        <v>20210823</v>
      </c>
    </row>
    <row r="418" spans="1:21" hidden="1" x14ac:dyDescent="0.25">
      <c r="A418">
        <v>9900951033</v>
      </c>
      <c r="B418" t="s">
        <v>17</v>
      </c>
      <c r="C418">
        <v>8000126123</v>
      </c>
      <c r="D418">
        <v>4800049839</v>
      </c>
      <c r="E418" s="1">
        <v>459394</v>
      </c>
      <c r="F418" t="s">
        <v>222</v>
      </c>
      <c r="G418" t="s">
        <v>222</v>
      </c>
      <c r="H418" t="s">
        <v>181</v>
      </c>
      <c r="I418" t="s">
        <v>223</v>
      </c>
      <c r="L418" t="s">
        <v>223</v>
      </c>
      <c r="M418">
        <f>+IF(J418="",K418,CONCATENATE(J418,"_",K418))</f>
        <v>0</v>
      </c>
      <c r="N418">
        <v>11</v>
      </c>
      <c r="O418">
        <v>2021</v>
      </c>
      <c r="P418">
        <v>8</v>
      </c>
      <c r="R418">
        <v>2305010000</v>
      </c>
      <c r="S418" t="s">
        <v>174</v>
      </c>
      <c r="T418">
        <v>8000126123</v>
      </c>
      <c r="U418">
        <v>20210820</v>
      </c>
    </row>
    <row r="419" spans="1:21" hidden="1" x14ac:dyDescent="0.25">
      <c r="A419">
        <v>9900951033</v>
      </c>
      <c r="B419" t="s">
        <v>17</v>
      </c>
      <c r="C419">
        <v>8000128440</v>
      </c>
      <c r="D419">
        <v>4800058003</v>
      </c>
      <c r="E419" s="1">
        <v>216993</v>
      </c>
      <c r="F419" t="s">
        <v>30</v>
      </c>
      <c r="G419" t="s">
        <v>30</v>
      </c>
      <c r="H419" t="s">
        <v>22</v>
      </c>
      <c r="I419" t="s">
        <v>31</v>
      </c>
      <c r="L419" t="s">
        <v>31</v>
      </c>
      <c r="M419">
        <f>+IF(J419="",K419,CONCATENATE(J419,"_",K419))</f>
        <v>0</v>
      </c>
      <c r="N419">
        <v>11</v>
      </c>
      <c r="O419">
        <v>2022</v>
      </c>
      <c r="P419">
        <v>11</v>
      </c>
      <c r="R419">
        <v>2305010000</v>
      </c>
      <c r="S419" t="s">
        <v>18</v>
      </c>
      <c r="T419">
        <v>8000128440</v>
      </c>
      <c r="U419" t="s">
        <v>32</v>
      </c>
    </row>
    <row r="420" spans="1:21" hidden="1" x14ac:dyDescent="0.25">
      <c r="A420">
        <v>9900951033</v>
      </c>
      <c r="B420" t="s">
        <v>17</v>
      </c>
      <c r="C420">
        <v>8000128104</v>
      </c>
      <c r="D420">
        <v>4800057076</v>
      </c>
      <c r="E420" s="1">
        <v>80832</v>
      </c>
      <c r="F420" t="s">
        <v>49</v>
      </c>
      <c r="G420" t="s">
        <v>55</v>
      </c>
      <c r="H420" t="s">
        <v>49</v>
      </c>
      <c r="I420" t="s">
        <v>31</v>
      </c>
      <c r="L420" t="s">
        <v>31</v>
      </c>
      <c r="M420">
        <f>+IF(J420="",K420,CONCATENATE(J420,"_",K420))</f>
        <v>0</v>
      </c>
      <c r="N420">
        <v>11</v>
      </c>
      <c r="O420">
        <v>2022</v>
      </c>
      <c r="P420">
        <v>8</v>
      </c>
      <c r="R420">
        <v>2305010000</v>
      </c>
      <c r="S420" t="s">
        <v>24</v>
      </c>
      <c r="T420">
        <v>8000128104</v>
      </c>
      <c r="U420" t="s">
        <v>56</v>
      </c>
    </row>
    <row r="421" spans="1:21" hidden="1" x14ac:dyDescent="0.25">
      <c r="A421">
        <v>9900951033</v>
      </c>
      <c r="B421" t="s">
        <v>17</v>
      </c>
      <c r="C421">
        <v>8000128104</v>
      </c>
      <c r="D421">
        <v>4800057076</v>
      </c>
      <c r="E421" s="1">
        <v>80832</v>
      </c>
      <c r="F421" t="s">
        <v>49</v>
      </c>
      <c r="G421" t="s">
        <v>55</v>
      </c>
      <c r="H421" t="s">
        <v>49</v>
      </c>
      <c r="I421" t="s">
        <v>31</v>
      </c>
      <c r="L421" t="s">
        <v>31</v>
      </c>
      <c r="M421">
        <f>+IF(J421="",K421,CONCATENATE(J421,"_",K421))</f>
        <v>0</v>
      </c>
      <c r="N421">
        <v>11</v>
      </c>
      <c r="O421">
        <v>2022</v>
      </c>
      <c r="P421">
        <v>8</v>
      </c>
      <c r="R421">
        <v>2305010000</v>
      </c>
      <c r="S421" t="s">
        <v>24</v>
      </c>
      <c r="T421">
        <v>8000128104</v>
      </c>
      <c r="U421" t="s">
        <v>56</v>
      </c>
    </row>
    <row r="422" spans="1:21" hidden="1" x14ac:dyDescent="0.25">
      <c r="A422">
        <v>9900951033</v>
      </c>
      <c r="B422" t="s">
        <v>17</v>
      </c>
      <c r="C422">
        <v>8000127792</v>
      </c>
      <c r="D422">
        <v>4800055833</v>
      </c>
      <c r="E422" s="1">
        <v>323328</v>
      </c>
      <c r="F422" t="s">
        <v>57</v>
      </c>
      <c r="G422" t="s">
        <v>57</v>
      </c>
      <c r="H422" t="s">
        <v>76</v>
      </c>
      <c r="I422" t="s">
        <v>31</v>
      </c>
      <c r="L422" t="s">
        <v>31</v>
      </c>
      <c r="M422">
        <f>+IF(J422="",K422,CONCATENATE(J422,"_",K422))</f>
        <v>0</v>
      </c>
      <c r="N422">
        <v>11</v>
      </c>
      <c r="O422">
        <v>2022</v>
      </c>
      <c r="P422">
        <v>6</v>
      </c>
      <c r="R422">
        <v>2305010000</v>
      </c>
      <c r="S422" t="s">
        <v>61</v>
      </c>
      <c r="T422">
        <v>8000127792</v>
      </c>
      <c r="U422" t="s">
        <v>85</v>
      </c>
    </row>
    <row r="423" spans="1:21" hidden="1" x14ac:dyDescent="0.25">
      <c r="A423">
        <v>9900951033</v>
      </c>
      <c r="B423" t="s">
        <v>17</v>
      </c>
      <c r="C423">
        <v>8000127762</v>
      </c>
      <c r="D423">
        <v>4800055578</v>
      </c>
      <c r="E423" s="1">
        <v>782786</v>
      </c>
      <c r="F423" t="s">
        <v>100</v>
      </c>
      <c r="G423" t="s">
        <v>100</v>
      </c>
      <c r="H423" t="s">
        <v>88</v>
      </c>
      <c r="I423" t="s">
        <v>31</v>
      </c>
      <c r="L423" t="s">
        <v>31</v>
      </c>
      <c r="M423">
        <f>+IF(J423="",K423,CONCATENATE(J423,"_",K423))</f>
        <v>0</v>
      </c>
      <c r="N423">
        <v>11</v>
      </c>
      <c r="O423">
        <v>2022</v>
      </c>
      <c r="P423">
        <v>6</v>
      </c>
      <c r="R423">
        <v>2305010000</v>
      </c>
      <c r="S423" t="s">
        <v>61</v>
      </c>
      <c r="T423">
        <v>8000127762</v>
      </c>
      <c r="U423" t="s">
        <v>85</v>
      </c>
    </row>
    <row r="424" spans="1:21" hidden="1" x14ac:dyDescent="0.25">
      <c r="A424">
        <v>9900951033</v>
      </c>
      <c r="B424" t="s">
        <v>17</v>
      </c>
      <c r="C424">
        <v>8000127224</v>
      </c>
      <c r="D424">
        <v>4800053660</v>
      </c>
      <c r="E424" s="1">
        <v>1616480</v>
      </c>
      <c r="F424" t="s">
        <v>147</v>
      </c>
      <c r="G424" t="s">
        <v>148</v>
      </c>
      <c r="H424" t="s">
        <v>101</v>
      </c>
      <c r="I424" t="s">
        <v>31</v>
      </c>
      <c r="L424" t="s">
        <v>31</v>
      </c>
      <c r="M424">
        <f>+IF(J424="",K424,CONCATENATE(J424,"_",K424))</f>
        <v>0</v>
      </c>
      <c r="N424">
        <v>11</v>
      </c>
      <c r="O424">
        <v>2022</v>
      </c>
      <c r="P424">
        <v>2</v>
      </c>
      <c r="R424">
        <v>2305010000</v>
      </c>
      <c r="S424" t="s">
        <v>104</v>
      </c>
      <c r="T424">
        <v>8000127224</v>
      </c>
      <c r="U424" t="s">
        <v>149</v>
      </c>
    </row>
    <row r="425" spans="1:21" hidden="1" x14ac:dyDescent="0.25">
      <c r="A425">
        <v>9900951033</v>
      </c>
      <c r="B425" t="s">
        <v>17</v>
      </c>
      <c r="C425">
        <v>8000127013</v>
      </c>
      <c r="D425">
        <v>4800052913</v>
      </c>
      <c r="E425" s="1">
        <v>969728</v>
      </c>
      <c r="F425" t="s">
        <v>87</v>
      </c>
      <c r="G425" t="s">
        <v>87</v>
      </c>
      <c r="H425" t="s">
        <v>157</v>
      </c>
      <c r="I425" t="s">
        <v>158</v>
      </c>
      <c r="L425" t="s">
        <v>158</v>
      </c>
      <c r="M425">
        <f>+IF(J425="",K425,CONCATENATE(J425,"_",K425))</f>
        <v>0</v>
      </c>
      <c r="N425">
        <v>11</v>
      </c>
      <c r="O425">
        <v>2022</v>
      </c>
      <c r="P425">
        <v>1</v>
      </c>
      <c r="R425">
        <v>2305010000</v>
      </c>
      <c r="S425" t="s">
        <v>159</v>
      </c>
      <c r="T425">
        <v>8000127013</v>
      </c>
      <c r="U425" t="s">
        <v>160</v>
      </c>
    </row>
    <row r="426" spans="1:21" hidden="1" x14ac:dyDescent="0.25">
      <c r="A426">
        <v>9900951033</v>
      </c>
      <c r="B426" t="s">
        <v>17</v>
      </c>
      <c r="C426">
        <v>8000125998</v>
      </c>
      <c r="D426">
        <v>4800048973</v>
      </c>
      <c r="E426" s="1">
        <v>216994</v>
      </c>
      <c r="F426" t="s">
        <v>227</v>
      </c>
      <c r="G426" t="s">
        <v>224</v>
      </c>
      <c r="H426" t="s">
        <v>224</v>
      </c>
      <c r="I426" t="s">
        <v>158</v>
      </c>
      <c r="L426" t="s">
        <v>158</v>
      </c>
      <c r="M426">
        <f>+IF(J426="",K426,CONCATENATE(J426,"_",K426))</f>
        <v>0</v>
      </c>
      <c r="N426">
        <v>11</v>
      </c>
      <c r="O426">
        <v>2021</v>
      </c>
      <c r="P426">
        <v>7</v>
      </c>
      <c r="R426">
        <v>2305010000</v>
      </c>
      <c r="S426" t="s">
        <v>126</v>
      </c>
      <c r="T426">
        <v>8000125998</v>
      </c>
      <c r="U426" t="s">
        <v>228</v>
      </c>
    </row>
    <row r="427" spans="1:21" hidden="1" x14ac:dyDescent="0.25">
      <c r="A427">
        <v>9900951033</v>
      </c>
      <c r="B427" t="s">
        <v>29</v>
      </c>
      <c r="C427">
        <v>4800052913</v>
      </c>
      <c r="D427">
        <v>4800053456</v>
      </c>
      <c r="E427" s="1">
        <v>187008</v>
      </c>
      <c r="F427" t="s">
        <v>157</v>
      </c>
      <c r="G427" t="s">
        <v>157</v>
      </c>
      <c r="H427" t="s">
        <v>101</v>
      </c>
      <c r="I427" t="s">
        <v>158</v>
      </c>
      <c r="L427" t="s">
        <v>158</v>
      </c>
      <c r="M427">
        <f>+IF(J427="",K427,CONCATENATE(J427,"_",K427))</f>
        <v>0</v>
      </c>
      <c r="N427">
        <v>11</v>
      </c>
      <c r="O427">
        <v>2022</v>
      </c>
      <c r="P427">
        <v>1</v>
      </c>
      <c r="R427">
        <v>2305010000</v>
      </c>
      <c r="S427" t="s">
        <v>159</v>
      </c>
      <c r="T427">
        <v>8000127013</v>
      </c>
      <c r="U427" t="s">
        <v>160</v>
      </c>
    </row>
    <row r="428" spans="1:21" hidden="1" x14ac:dyDescent="0.25">
      <c r="A428">
        <v>9900951033</v>
      </c>
      <c r="B428" t="s">
        <v>33</v>
      </c>
      <c r="C428">
        <v>1221517969</v>
      </c>
      <c r="D428">
        <v>4800035711</v>
      </c>
      <c r="E428" s="1">
        <v>-22900766</v>
      </c>
      <c r="F428" t="s">
        <v>286</v>
      </c>
      <c r="G428" t="s">
        <v>287</v>
      </c>
      <c r="H428" t="s">
        <v>288</v>
      </c>
      <c r="I428" t="s">
        <v>289</v>
      </c>
      <c r="J428" t="s">
        <v>766</v>
      </c>
      <c r="K428">
        <v>5142</v>
      </c>
      <c r="M428" t="str">
        <f>+IF(J428="",K428,CONCATENATE(J428,"_",K428))</f>
        <v>NDIN_5142</v>
      </c>
      <c r="N428">
        <v>11</v>
      </c>
      <c r="O428">
        <v>2019</v>
      </c>
      <c r="P428">
        <v>11</v>
      </c>
      <c r="R428">
        <v>2205010000</v>
      </c>
      <c r="S428" t="s">
        <v>290</v>
      </c>
      <c r="T428">
        <v>1221517969</v>
      </c>
      <c r="U428">
        <v>2478771</v>
      </c>
    </row>
    <row r="429" spans="1:21" hidden="1" x14ac:dyDescent="0.25">
      <c r="A429">
        <v>9900951033</v>
      </c>
      <c r="B429" t="s">
        <v>397</v>
      </c>
      <c r="C429">
        <v>1908243113</v>
      </c>
      <c r="D429">
        <v>2201260052</v>
      </c>
      <c r="E429" s="1">
        <v>-329715</v>
      </c>
      <c r="F429" t="s">
        <v>403</v>
      </c>
      <c r="G429" t="s">
        <v>416</v>
      </c>
      <c r="H429" t="s">
        <v>405</v>
      </c>
      <c r="I429" t="s">
        <v>417</v>
      </c>
      <c r="J429" t="s">
        <v>766</v>
      </c>
      <c r="K429">
        <v>21424</v>
      </c>
      <c r="M429" t="str">
        <f>+IF(J429="",K429,CONCATENATE(J429,"_",K429))</f>
        <v>NDIN_21424</v>
      </c>
      <c r="N429">
        <v>11</v>
      </c>
      <c r="O429">
        <v>2021</v>
      </c>
      <c r="P429">
        <v>9</v>
      </c>
      <c r="R429">
        <v>2305010000</v>
      </c>
      <c r="S429" t="s">
        <v>407</v>
      </c>
      <c r="T429">
        <v>1908243113</v>
      </c>
      <c r="U429">
        <v>2983351</v>
      </c>
    </row>
    <row r="430" spans="1:21" hidden="1" x14ac:dyDescent="0.25">
      <c r="A430">
        <v>9900951033</v>
      </c>
      <c r="B430" t="s">
        <v>29</v>
      </c>
      <c r="C430">
        <v>4800031012</v>
      </c>
      <c r="D430">
        <v>2200643907</v>
      </c>
      <c r="E430" s="1">
        <v>-691366</v>
      </c>
      <c r="F430" t="s">
        <v>309</v>
      </c>
      <c r="G430" t="s">
        <v>309</v>
      </c>
      <c r="H430" t="s">
        <v>720</v>
      </c>
      <c r="I430" t="s">
        <v>310</v>
      </c>
      <c r="J430" t="s">
        <v>766</v>
      </c>
      <c r="K430">
        <v>48251</v>
      </c>
      <c r="M430" t="str">
        <f>+IF(J430="",K430,CONCATENATE(J430,"_",K430))</f>
        <v>NDIN_48251</v>
      </c>
      <c r="N430">
        <v>11</v>
      </c>
      <c r="O430">
        <v>2019</v>
      </c>
      <c r="P430">
        <v>3</v>
      </c>
      <c r="R430">
        <v>2205010000</v>
      </c>
      <c r="S430" t="s">
        <v>311</v>
      </c>
      <c r="T430">
        <v>1221409171</v>
      </c>
      <c r="U430">
        <v>2265288</v>
      </c>
    </row>
    <row r="431" spans="1:21" hidden="1" x14ac:dyDescent="0.25">
      <c r="A431">
        <v>9900951033</v>
      </c>
      <c r="B431" t="s">
        <v>33</v>
      </c>
      <c r="C431">
        <v>1221409171</v>
      </c>
      <c r="D431">
        <v>4800031012</v>
      </c>
      <c r="E431" s="1">
        <v>-34568310</v>
      </c>
      <c r="F431" t="s">
        <v>307</v>
      </c>
      <c r="G431" t="s">
        <v>308</v>
      </c>
      <c r="H431" t="s">
        <v>309</v>
      </c>
      <c r="I431" t="s">
        <v>310</v>
      </c>
      <c r="J431" t="s">
        <v>766</v>
      </c>
      <c r="K431">
        <v>48251</v>
      </c>
      <c r="M431" t="str">
        <f>+IF(J431="",K431,CONCATENATE(J431,"_",K431))</f>
        <v>NDIN_48251</v>
      </c>
      <c r="N431">
        <v>11</v>
      </c>
      <c r="O431">
        <v>2019</v>
      </c>
      <c r="P431">
        <v>3</v>
      </c>
      <c r="R431">
        <v>2205010000</v>
      </c>
      <c r="S431" t="s">
        <v>311</v>
      </c>
      <c r="T431">
        <v>1221409171</v>
      </c>
      <c r="U431">
        <v>2265288</v>
      </c>
    </row>
    <row r="432" spans="1:21" hidden="1" x14ac:dyDescent="0.25">
      <c r="A432">
        <v>9900951033</v>
      </c>
      <c r="B432" t="s">
        <v>33</v>
      </c>
      <c r="C432">
        <v>1222131207</v>
      </c>
      <c r="D432">
        <v>2201302167</v>
      </c>
      <c r="E432" s="1">
        <v>-9595611</v>
      </c>
      <c r="F432" t="s">
        <v>339</v>
      </c>
      <c r="G432" t="s">
        <v>20</v>
      </c>
      <c r="H432" t="s">
        <v>340</v>
      </c>
      <c r="I432" t="s">
        <v>341</v>
      </c>
      <c r="J432" t="s">
        <v>766</v>
      </c>
      <c r="K432">
        <v>53911</v>
      </c>
      <c r="M432" t="str">
        <f>+IF(J432="",K432,CONCATENATE(J432,"_",K432))</f>
        <v>NDIN_53911</v>
      </c>
      <c r="N432">
        <v>11</v>
      </c>
      <c r="O432">
        <v>2022</v>
      </c>
      <c r="P432">
        <v>9</v>
      </c>
      <c r="R432">
        <v>2305010000</v>
      </c>
      <c r="S432" t="s">
        <v>44</v>
      </c>
      <c r="T432">
        <v>1222131207</v>
      </c>
      <c r="U432">
        <v>222379830217</v>
      </c>
    </row>
    <row r="433" spans="1:21" hidden="1" x14ac:dyDescent="0.25">
      <c r="A433">
        <v>9900951033</v>
      </c>
      <c r="B433" t="s">
        <v>33</v>
      </c>
      <c r="C433">
        <v>1221434418</v>
      </c>
      <c r="D433">
        <v>2200678657</v>
      </c>
      <c r="E433" s="1">
        <v>-3438160</v>
      </c>
      <c r="F433" t="s">
        <v>303</v>
      </c>
      <c r="G433" t="s">
        <v>689</v>
      </c>
      <c r="H433" t="s">
        <v>690</v>
      </c>
      <c r="I433" t="s">
        <v>691</v>
      </c>
      <c r="J433" t="s">
        <v>766</v>
      </c>
      <c r="K433">
        <v>58297</v>
      </c>
      <c r="M433" t="str">
        <f>+IF(J433="",K433,CONCATENATE(J433,"_",K433))</f>
        <v>NDIN_58297</v>
      </c>
      <c r="N433">
        <v>11</v>
      </c>
      <c r="O433">
        <v>2019</v>
      </c>
      <c r="P433">
        <v>6</v>
      </c>
      <c r="R433">
        <v>2205010000</v>
      </c>
      <c r="S433" t="s">
        <v>299</v>
      </c>
      <c r="T433">
        <v>1221434418</v>
      </c>
      <c r="U433">
        <v>2343749</v>
      </c>
    </row>
    <row r="434" spans="1:21" hidden="1" x14ac:dyDescent="0.25">
      <c r="A434">
        <v>9900951033</v>
      </c>
      <c r="B434" t="s">
        <v>17</v>
      </c>
      <c r="C434">
        <v>8000125636</v>
      </c>
      <c r="D434">
        <v>4800047569</v>
      </c>
      <c r="E434" s="1">
        <v>7625400</v>
      </c>
      <c r="F434" t="s">
        <v>65</v>
      </c>
      <c r="G434" t="s">
        <v>65</v>
      </c>
      <c r="H434" t="s">
        <v>236</v>
      </c>
      <c r="I434" t="s">
        <v>242</v>
      </c>
      <c r="L434" t="s">
        <v>242</v>
      </c>
      <c r="M434">
        <f>+IF(J434="",K434,CONCATENATE(J434,"_",K434))</f>
        <v>0</v>
      </c>
      <c r="N434">
        <v>11</v>
      </c>
      <c r="O434">
        <v>2021</v>
      </c>
      <c r="P434">
        <v>5</v>
      </c>
      <c r="R434">
        <v>2305010000</v>
      </c>
      <c r="S434" t="s">
        <v>232</v>
      </c>
      <c r="T434">
        <v>8000125636</v>
      </c>
      <c r="U434">
        <v>20210511</v>
      </c>
    </row>
    <row r="435" spans="1:21" hidden="1" x14ac:dyDescent="0.25">
      <c r="A435">
        <v>9900951033</v>
      </c>
      <c r="B435" t="s">
        <v>17</v>
      </c>
      <c r="C435">
        <v>8000127639</v>
      </c>
      <c r="D435">
        <v>4800054951</v>
      </c>
      <c r="E435" s="1">
        <v>171771985</v>
      </c>
      <c r="F435" t="s">
        <v>47</v>
      </c>
      <c r="G435" t="s">
        <v>47</v>
      </c>
      <c r="H435" t="s">
        <v>47</v>
      </c>
      <c r="I435" t="s">
        <v>114</v>
      </c>
      <c r="L435" t="s">
        <v>114</v>
      </c>
      <c r="M435">
        <f>+IF(J435="",K435,CONCATENATE(J435,"_",K435))</f>
        <v>0</v>
      </c>
      <c r="N435">
        <v>11</v>
      </c>
      <c r="O435">
        <v>2022</v>
      </c>
      <c r="P435">
        <v>5</v>
      </c>
      <c r="R435">
        <v>2305010000</v>
      </c>
      <c r="S435" t="s">
        <v>51</v>
      </c>
      <c r="T435">
        <v>8000127639</v>
      </c>
      <c r="U435">
        <v>20220512</v>
      </c>
    </row>
    <row r="436" spans="1:21" hidden="1" x14ac:dyDescent="0.25">
      <c r="A436">
        <v>9900951033</v>
      </c>
      <c r="B436" t="s">
        <v>17</v>
      </c>
      <c r="C436">
        <v>8000128146</v>
      </c>
      <c r="D436">
        <v>4800057163</v>
      </c>
      <c r="E436" s="1">
        <v>2955339</v>
      </c>
      <c r="F436" t="s">
        <v>45</v>
      </c>
      <c r="G436" t="s">
        <v>45</v>
      </c>
      <c r="H436" t="s">
        <v>42</v>
      </c>
      <c r="I436" t="s">
        <v>46</v>
      </c>
      <c r="L436" t="s">
        <v>46</v>
      </c>
      <c r="M436">
        <f>+IF(J436="",K436,CONCATENATE(J436,"_",K436))</f>
        <v>0</v>
      </c>
      <c r="N436">
        <v>11</v>
      </c>
      <c r="O436">
        <v>2022</v>
      </c>
      <c r="P436">
        <v>9</v>
      </c>
      <c r="R436">
        <v>2305010000</v>
      </c>
      <c r="S436" t="s">
        <v>44</v>
      </c>
      <c r="T436">
        <v>8000128146</v>
      </c>
      <c r="U436">
        <v>20220913</v>
      </c>
    </row>
    <row r="437" spans="1:21" hidden="1" x14ac:dyDescent="0.25">
      <c r="A437">
        <v>9900951033</v>
      </c>
      <c r="B437" t="s">
        <v>17</v>
      </c>
      <c r="C437">
        <v>8000127029</v>
      </c>
      <c r="D437">
        <v>4800052545</v>
      </c>
      <c r="E437" s="1">
        <v>8327519</v>
      </c>
      <c r="F437" t="s">
        <v>185</v>
      </c>
      <c r="G437" t="s">
        <v>185</v>
      </c>
      <c r="H437" t="s">
        <v>183</v>
      </c>
      <c r="I437" t="s">
        <v>186</v>
      </c>
      <c r="L437" t="s">
        <v>186</v>
      </c>
      <c r="M437">
        <f>+IF(J437="",K437,CONCATENATE(J437,"_",K437))</f>
        <v>0</v>
      </c>
      <c r="N437">
        <v>11</v>
      </c>
      <c r="O437">
        <v>2022</v>
      </c>
      <c r="P437">
        <v>1</v>
      </c>
      <c r="R437">
        <v>2305010000</v>
      </c>
      <c r="S437" t="s">
        <v>159</v>
      </c>
      <c r="T437">
        <v>8000127029</v>
      </c>
      <c r="U437">
        <v>20220124</v>
      </c>
    </row>
    <row r="438" spans="1:21" hidden="1" x14ac:dyDescent="0.25">
      <c r="A438">
        <v>9900951033</v>
      </c>
      <c r="B438" t="s">
        <v>17</v>
      </c>
      <c r="C438">
        <v>8000127190</v>
      </c>
      <c r="D438">
        <v>4800053031</v>
      </c>
      <c r="E438" s="1">
        <v>2296997</v>
      </c>
      <c r="F438" t="s">
        <v>163</v>
      </c>
      <c r="G438" t="s">
        <v>163</v>
      </c>
      <c r="H438" t="s">
        <v>163</v>
      </c>
      <c r="I438" t="s">
        <v>165</v>
      </c>
      <c r="L438" t="s">
        <v>165</v>
      </c>
      <c r="M438">
        <f>+IF(J438="",K438,CONCATENATE(J438,"_",K438))</f>
        <v>0</v>
      </c>
      <c r="N438">
        <v>11</v>
      </c>
      <c r="O438">
        <v>2022</v>
      </c>
      <c r="P438">
        <v>2</v>
      </c>
      <c r="R438">
        <v>2305010000</v>
      </c>
      <c r="S438" t="s">
        <v>104</v>
      </c>
      <c r="T438">
        <v>8000127190</v>
      </c>
      <c r="U438">
        <v>20220216</v>
      </c>
    </row>
    <row r="439" spans="1:21" hidden="1" x14ac:dyDescent="0.25">
      <c r="A439">
        <v>9900951033</v>
      </c>
      <c r="B439" t="s">
        <v>17</v>
      </c>
      <c r="C439">
        <v>8000122054</v>
      </c>
      <c r="D439">
        <v>4800031012</v>
      </c>
      <c r="E439" s="1">
        <v>33876944</v>
      </c>
      <c r="F439" t="s">
        <v>312</v>
      </c>
      <c r="G439" t="s">
        <v>312</v>
      </c>
      <c r="H439" t="s">
        <v>309</v>
      </c>
      <c r="I439" t="s">
        <v>313</v>
      </c>
      <c r="L439" t="s">
        <v>313</v>
      </c>
      <c r="M439">
        <f>+IF(J439="",K439,CONCATENATE(J439,"_",K439))</f>
        <v>0</v>
      </c>
      <c r="N439">
        <v>11</v>
      </c>
      <c r="O439">
        <v>2019</v>
      </c>
      <c r="P439">
        <v>3</v>
      </c>
      <c r="R439">
        <v>2205010000</v>
      </c>
      <c r="S439" t="s">
        <v>311</v>
      </c>
      <c r="T439">
        <v>8000122054</v>
      </c>
      <c r="U439">
        <v>20190308</v>
      </c>
    </row>
    <row r="440" spans="1:21" hidden="1" x14ac:dyDescent="0.25">
      <c r="A440">
        <v>9900951033</v>
      </c>
      <c r="B440" t="s">
        <v>17</v>
      </c>
      <c r="C440">
        <v>8000128034</v>
      </c>
      <c r="D440">
        <v>4800056655</v>
      </c>
      <c r="E440" s="1">
        <v>6109817</v>
      </c>
      <c r="F440" t="s">
        <v>62</v>
      </c>
      <c r="G440" t="s">
        <v>62</v>
      </c>
      <c r="H440" t="s">
        <v>59</v>
      </c>
      <c r="I440" t="s">
        <v>63</v>
      </c>
      <c r="L440" t="s">
        <v>63</v>
      </c>
      <c r="M440">
        <f>+IF(J440="",K440,CONCATENATE(J440,"_",K440))</f>
        <v>0</v>
      </c>
      <c r="N440">
        <v>11</v>
      </c>
      <c r="O440">
        <v>2022</v>
      </c>
      <c r="P440">
        <v>8</v>
      </c>
      <c r="R440">
        <v>2305010000</v>
      </c>
      <c r="S440" t="s">
        <v>24</v>
      </c>
      <c r="T440">
        <v>8000128034</v>
      </c>
      <c r="U440">
        <v>20220816</v>
      </c>
    </row>
    <row r="441" spans="1:21" hidden="1" x14ac:dyDescent="0.25">
      <c r="A441">
        <v>9900951033</v>
      </c>
      <c r="B441" t="s">
        <v>17</v>
      </c>
      <c r="C441">
        <v>8000127882</v>
      </c>
      <c r="D441">
        <v>4800056048</v>
      </c>
      <c r="E441" s="1">
        <v>41816831</v>
      </c>
      <c r="F441" t="s">
        <v>73</v>
      </c>
      <c r="G441" t="s">
        <v>73</v>
      </c>
      <c r="H441" t="s">
        <v>66</v>
      </c>
      <c r="I441" t="s">
        <v>74</v>
      </c>
      <c r="L441" t="s">
        <v>74</v>
      </c>
      <c r="M441">
        <f>+IF(J441="",K441,CONCATENATE(J441,"_",K441))</f>
        <v>0</v>
      </c>
      <c r="N441">
        <v>11</v>
      </c>
      <c r="O441">
        <v>2022</v>
      </c>
      <c r="P441">
        <v>7</v>
      </c>
      <c r="R441">
        <v>2305010000</v>
      </c>
      <c r="S441" t="s">
        <v>72</v>
      </c>
      <c r="T441">
        <v>8000127882</v>
      </c>
      <c r="U441">
        <v>20220713</v>
      </c>
    </row>
    <row r="442" spans="1:21" hidden="1" x14ac:dyDescent="0.25">
      <c r="A442">
        <v>9900951033</v>
      </c>
      <c r="B442" t="s">
        <v>17</v>
      </c>
      <c r="C442">
        <v>8000125776</v>
      </c>
      <c r="D442">
        <v>4800048122</v>
      </c>
      <c r="E442" s="1">
        <v>7575726</v>
      </c>
      <c r="F442" t="s">
        <v>230</v>
      </c>
      <c r="G442" t="s">
        <v>230</v>
      </c>
      <c r="H442" t="s">
        <v>230</v>
      </c>
      <c r="I442" t="s">
        <v>233</v>
      </c>
      <c r="L442" t="s">
        <v>233</v>
      </c>
      <c r="M442">
        <f>+IF(J442="",K442,CONCATENATE(J442,"_",K442))</f>
        <v>0</v>
      </c>
      <c r="N442">
        <v>11</v>
      </c>
      <c r="O442">
        <v>2021</v>
      </c>
      <c r="P442">
        <v>6</v>
      </c>
      <c r="R442">
        <v>2305010000</v>
      </c>
      <c r="S442" t="s">
        <v>156</v>
      </c>
      <c r="T442">
        <v>8000125776</v>
      </c>
      <c r="U442">
        <v>20210611</v>
      </c>
    </row>
    <row r="443" spans="1:21" hidden="1" x14ac:dyDescent="0.25">
      <c r="A443">
        <v>9900951033</v>
      </c>
      <c r="B443" t="s">
        <v>17</v>
      </c>
      <c r="C443">
        <v>8000123173</v>
      </c>
      <c r="D443">
        <v>4800035711</v>
      </c>
      <c r="E443" s="1">
        <v>22900766</v>
      </c>
      <c r="F443" t="s">
        <v>288</v>
      </c>
      <c r="G443" t="s">
        <v>288</v>
      </c>
      <c r="H443" t="s">
        <v>288</v>
      </c>
      <c r="I443" t="s">
        <v>291</v>
      </c>
      <c r="L443" t="s">
        <v>291</v>
      </c>
      <c r="M443">
        <f>+IF(J443="",K443,CONCATENATE(J443,"_",K443))</f>
        <v>0</v>
      </c>
      <c r="N443">
        <v>11</v>
      </c>
      <c r="O443">
        <v>2019</v>
      </c>
      <c r="P443">
        <v>12</v>
      </c>
      <c r="R443">
        <v>2205010000</v>
      </c>
      <c r="S443" t="s">
        <v>269</v>
      </c>
      <c r="T443">
        <v>8000123173</v>
      </c>
      <c r="U443">
        <v>20191212</v>
      </c>
    </row>
    <row r="444" spans="1:21" hidden="1" x14ac:dyDescent="0.25">
      <c r="A444">
        <v>9900951033</v>
      </c>
      <c r="B444" t="s">
        <v>17</v>
      </c>
      <c r="C444">
        <v>8000126605</v>
      </c>
      <c r="D444">
        <v>4800051262</v>
      </c>
      <c r="E444" s="1">
        <v>1976481</v>
      </c>
      <c r="F444" t="s">
        <v>203</v>
      </c>
      <c r="G444" t="s">
        <v>203</v>
      </c>
      <c r="H444" t="s">
        <v>201</v>
      </c>
      <c r="I444" t="s">
        <v>204</v>
      </c>
      <c r="L444" t="s">
        <v>204</v>
      </c>
      <c r="M444">
        <f>+IF(J444="",K444,CONCATENATE(J444,"_",K444))</f>
        <v>0</v>
      </c>
      <c r="N444">
        <v>11</v>
      </c>
      <c r="O444">
        <v>2021</v>
      </c>
      <c r="P444">
        <v>11</v>
      </c>
      <c r="R444">
        <v>2305010000</v>
      </c>
      <c r="S444" t="s">
        <v>118</v>
      </c>
      <c r="T444">
        <v>8000126605</v>
      </c>
      <c r="U444">
        <v>20211116</v>
      </c>
    </row>
    <row r="445" spans="1:21" hidden="1" x14ac:dyDescent="0.25">
      <c r="A445">
        <v>9900951033</v>
      </c>
      <c r="B445" t="s">
        <v>17</v>
      </c>
      <c r="C445">
        <v>8000128429</v>
      </c>
      <c r="D445">
        <v>4800057899</v>
      </c>
      <c r="E445" s="1">
        <v>4566344</v>
      </c>
      <c r="F445" t="s">
        <v>36</v>
      </c>
      <c r="G445" t="s">
        <v>36</v>
      </c>
      <c r="H445" t="s">
        <v>36</v>
      </c>
      <c r="I445" t="s">
        <v>39</v>
      </c>
      <c r="L445" t="s">
        <v>39</v>
      </c>
      <c r="M445">
        <f>+IF(J445="",K445,CONCATENATE(J445,"_",K445))</f>
        <v>0</v>
      </c>
      <c r="N445">
        <v>11</v>
      </c>
      <c r="O445">
        <v>2022</v>
      </c>
      <c r="P445">
        <v>11</v>
      </c>
      <c r="R445">
        <v>2305010000</v>
      </c>
      <c r="S445" t="s">
        <v>18</v>
      </c>
      <c r="T445">
        <v>8000128429</v>
      </c>
      <c r="U445">
        <v>20221115</v>
      </c>
    </row>
    <row r="446" spans="1:21" hidden="1" x14ac:dyDescent="0.25">
      <c r="A446">
        <v>9900951033</v>
      </c>
      <c r="B446" t="s">
        <v>17</v>
      </c>
      <c r="C446">
        <v>8000126459</v>
      </c>
      <c r="D446">
        <v>4800050674</v>
      </c>
      <c r="E446" s="1">
        <v>117517945</v>
      </c>
      <c r="F446" t="s">
        <v>145</v>
      </c>
      <c r="G446" t="s">
        <v>145</v>
      </c>
      <c r="H446" t="s">
        <v>145</v>
      </c>
      <c r="I446" t="s">
        <v>208</v>
      </c>
      <c r="L446" t="s">
        <v>208</v>
      </c>
      <c r="M446">
        <f>+IF(J446="",K446,CONCATENATE(J446,"_",K446))</f>
        <v>0</v>
      </c>
      <c r="N446">
        <v>11</v>
      </c>
      <c r="O446">
        <v>2021</v>
      </c>
      <c r="P446">
        <v>10</v>
      </c>
      <c r="R446">
        <v>2305010000</v>
      </c>
      <c r="S446" t="s">
        <v>199</v>
      </c>
      <c r="T446">
        <v>8000126459</v>
      </c>
      <c r="U446">
        <v>20211022</v>
      </c>
    </row>
    <row r="447" spans="1:21" hidden="1" x14ac:dyDescent="0.25">
      <c r="A447">
        <v>9900951033</v>
      </c>
      <c r="B447" t="s">
        <v>17</v>
      </c>
      <c r="C447">
        <v>8000127224</v>
      </c>
      <c r="D447">
        <v>4800053660</v>
      </c>
      <c r="E447" s="1">
        <v>80832</v>
      </c>
      <c r="F447" t="s">
        <v>147</v>
      </c>
      <c r="G447" t="s">
        <v>148</v>
      </c>
      <c r="H447" t="s">
        <v>101</v>
      </c>
      <c r="I447" t="s">
        <v>150</v>
      </c>
      <c r="L447" t="s">
        <v>150</v>
      </c>
      <c r="M447">
        <f>+IF(J447="",K447,CONCATENATE(J447,"_",K447))</f>
        <v>0</v>
      </c>
      <c r="N447">
        <v>11</v>
      </c>
      <c r="O447">
        <v>2022</v>
      </c>
      <c r="P447">
        <v>2</v>
      </c>
      <c r="R447">
        <v>2305010000</v>
      </c>
      <c r="S447" t="s">
        <v>104</v>
      </c>
      <c r="T447">
        <v>8000127224</v>
      </c>
      <c r="U447" t="s">
        <v>149</v>
      </c>
    </row>
    <row r="448" spans="1:21" hidden="1" x14ac:dyDescent="0.25">
      <c r="A448">
        <v>9900951033</v>
      </c>
      <c r="B448" t="s">
        <v>19</v>
      </c>
      <c r="C448">
        <v>1221656811</v>
      </c>
      <c r="D448">
        <v>4800043746</v>
      </c>
      <c r="E448" s="1">
        <v>6251197</v>
      </c>
      <c r="F448" t="s">
        <v>245</v>
      </c>
      <c r="G448" t="s">
        <v>245</v>
      </c>
      <c r="H448" t="s">
        <v>245</v>
      </c>
      <c r="I448" t="s">
        <v>267</v>
      </c>
      <c r="L448" t="s">
        <v>267</v>
      </c>
      <c r="M448">
        <f>+IF(J448="",K448,CONCATENATE(J448,"_",K448))</f>
        <v>0</v>
      </c>
      <c r="N448">
        <v>11</v>
      </c>
      <c r="O448">
        <v>2020</v>
      </c>
      <c r="P448">
        <v>12</v>
      </c>
      <c r="R448">
        <v>2205010000</v>
      </c>
      <c r="S448" t="s">
        <v>268</v>
      </c>
      <c r="T448">
        <v>1221656811</v>
      </c>
      <c r="U448" t="s">
        <v>245</v>
      </c>
    </row>
    <row r="449" spans="1:21" hidden="1" x14ac:dyDescent="0.25">
      <c r="A449">
        <v>9900951033</v>
      </c>
      <c r="B449" t="s">
        <v>274</v>
      </c>
      <c r="C449">
        <v>8100111684</v>
      </c>
      <c r="D449">
        <v>4800043743</v>
      </c>
      <c r="E449" s="1">
        <v>133423.57999999999</v>
      </c>
      <c r="F449" t="s">
        <v>245</v>
      </c>
      <c r="G449" t="s">
        <v>245</v>
      </c>
      <c r="H449" t="s">
        <v>245</v>
      </c>
      <c r="I449" t="s">
        <v>279</v>
      </c>
      <c r="L449" t="s">
        <v>279</v>
      </c>
      <c r="M449">
        <f>+IF(J449="",K449,CONCATENATE(J449,"_",K449))</f>
        <v>0</v>
      </c>
      <c r="N449">
        <v>11</v>
      </c>
      <c r="O449">
        <v>2020</v>
      </c>
      <c r="P449">
        <v>12</v>
      </c>
      <c r="R449">
        <v>2205010000</v>
      </c>
      <c r="S449" t="s">
        <v>268</v>
      </c>
      <c r="T449">
        <v>8100111684</v>
      </c>
      <c r="U449" t="s">
        <v>245</v>
      </c>
    </row>
    <row r="450" spans="1:21" hidden="1" x14ac:dyDescent="0.25">
      <c r="A450">
        <v>9900951033</v>
      </c>
      <c r="B450" t="s">
        <v>25</v>
      </c>
      <c r="C450">
        <v>1907223169</v>
      </c>
      <c r="D450">
        <v>4800043744</v>
      </c>
      <c r="E450" s="1">
        <v>1342781</v>
      </c>
      <c r="F450" t="s">
        <v>245</v>
      </c>
      <c r="G450" t="s">
        <v>245</v>
      </c>
      <c r="H450" t="s">
        <v>245</v>
      </c>
      <c r="I450" t="s">
        <v>273</v>
      </c>
      <c r="L450" t="s">
        <v>273</v>
      </c>
      <c r="M450">
        <f>+IF(J450="",K450,CONCATENATE(J450,"_",K450))</f>
        <v>0</v>
      </c>
      <c r="N450">
        <v>11</v>
      </c>
      <c r="O450">
        <v>2020</v>
      </c>
      <c r="P450">
        <v>12</v>
      </c>
      <c r="R450">
        <v>2205010000</v>
      </c>
      <c r="S450" t="s">
        <v>268</v>
      </c>
      <c r="T450">
        <v>1907223169</v>
      </c>
      <c r="U450" t="s">
        <v>245</v>
      </c>
    </row>
    <row r="451" spans="1:21" hidden="1" x14ac:dyDescent="0.25">
      <c r="A451">
        <v>9900951033</v>
      </c>
      <c r="B451" t="s">
        <v>466</v>
      </c>
      <c r="C451">
        <v>1909144821</v>
      </c>
      <c r="D451">
        <v>2201214619</v>
      </c>
      <c r="E451" s="1">
        <v>-1088500</v>
      </c>
      <c r="F451" t="s">
        <v>467</v>
      </c>
      <c r="G451" t="s">
        <v>467</v>
      </c>
      <c r="H451" t="s">
        <v>468</v>
      </c>
      <c r="I451" t="s">
        <v>469</v>
      </c>
      <c r="L451" t="s">
        <v>469</v>
      </c>
      <c r="M451">
        <f>+IF(J451="",K451,CONCATENATE(J451,"_",K451))</f>
        <v>0</v>
      </c>
      <c r="N451">
        <v>11</v>
      </c>
      <c r="O451">
        <v>2022</v>
      </c>
      <c r="P451">
        <v>4</v>
      </c>
      <c r="R451">
        <v>2305010000</v>
      </c>
      <c r="S451" t="s">
        <v>325</v>
      </c>
      <c r="T451">
        <v>1909144821</v>
      </c>
      <c r="U451">
        <v>20220419</v>
      </c>
    </row>
    <row r="452" spans="1:21" hidden="1" x14ac:dyDescent="0.25">
      <c r="A452">
        <v>9900951033</v>
      </c>
      <c r="B452" t="s">
        <v>29</v>
      </c>
      <c r="C452">
        <v>4800058003</v>
      </c>
      <c r="D452">
        <v>4800058003</v>
      </c>
      <c r="E452" s="1">
        <v>345952</v>
      </c>
      <c r="F452" t="s">
        <v>22</v>
      </c>
      <c r="G452" t="s">
        <v>22</v>
      </c>
      <c r="H452" t="s">
        <v>22</v>
      </c>
      <c r="M452">
        <f>+IF(J452="",K452,CONCATENATE(J452,"_",K452))</f>
        <v>0</v>
      </c>
      <c r="N452">
        <v>11</v>
      </c>
      <c r="O452">
        <v>2022</v>
      </c>
      <c r="P452">
        <v>11</v>
      </c>
      <c r="R452">
        <v>2305010000</v>
      </c>
      <c r="S452" t="s">
        <v>18</v>
      </c>
      <c r="T452">
        <v>4800058003</v>
      </c>
      <c r="U452">
        <v>20221125</v>
      </c>
    </row>
    <row r="453" spans="1:21" hidden="1" x14ac:dyDescent="0.25">
      <c r="A453">
        <v>9900951033</v>
      </c>
      <c r="B453" t="s">
        <v>29</v>
      </c>
      <c r="C453">
        <v>4800057899</v>
      </c>
      <c r="D453">
        <v>4800057899</v>
      </c>
      <c r="E453" s="1">
        <v>-4566344</v>
      </c>
      <c r="F453" t="s">
        <v>36</v>
      </c>
      <c r="G453" t="s">
        <v>36</v>
      </c>
      <c r="H453" t="s">
        <v>36</v>
      </c>
      <c r="M453">
        <f>+IF(J453="",K453,CONCATENATE(J453,"_",K453))</f>
        <v>0</v>
      </c>
      <c r="N453">
        <v>11</v>
      </c>
      <c r="O453">
        <v>2022</v>
      </c>
      <c r="P453">
        <v>11</v>
      </c>
      <c r="R453">
        <v>2305010000</v>
      </c>
      <c r="S453" t="s">
        <v>18</v>
      </c>
      <c r="T453">
        <v>4800057899</v>
      </c>
      <c r="U453">
        <v>20221115</v>
      </c>
    </row>
    <row r="454" spans="1:21" hidden="1" x14ac:dyDescent="0.25">
      <c r="A454">
        <v>9900951033</v>
      </c>
      <c r="B454" t="s">
        <v>29</v>
      </c>
      <c r="C454">
        <v>4800057899</v>
      </c>
      <c r="D454">
        <v>4800057899</v>
      </c>
      <c r="E454" s="1">
        <v>4566344</v>
      </c>
      <c r="F454" t="s">
        <v>36</v>
      </c>
      <c r="G454" t="s">
        <v>36</v>
      </c>
      <c r="H454" t="s">
        <v>36</v>
      </c>
      <c r="M454">
        <f>+IF(J454="",K454,CONCATENATE(J454,"_",K454))</f>
        <v>0</v>
      </c>
      <c r="N454">
        <v>11</v>
      </c>
      <c r="O454">
        <v>2022</v>
      </c>
      <c r="P454">
        <v>11</v>
      </c>
      <c r="R454">
        <v>2305010000</v>
      </c>
      <c r="S454" t="s">
        <v>18</v>
      </c>
      <c r="T454">
        <v>4800057899</v>
      </c>
      <c r="U454">
        <v>20221115</v>
      </c>
    </row>
    <row r="455" spans="1:21" hidden="1" x14ac:dyDescent="0.25">
      <c r="A455">
        <v>9900951033</v>
      </c>
      <c r="B455" t="s">
        <v>29</v>
      </c>
      <c r="C455">
        <v>4800057163</v>
      </c>
      <c r="D455">
        <v>4800057163</v>
      </c>
      <c r="E455" s="1">
        <v>2955339</v>
      </c>
      <c r="F455" t="s">
        <v>42</v>
      </c>
      <c r="G455" t="s">
        <v>42</v>
      </c>
      <c r="H455" t="s">
        <v>42</v>
      </c>
      <c r="M455">
        <f>+IF(J455="",K455,CONCATENATE(J455,"_",K455))</f>
        <v>0</v>
      </c>
      <c r="N455">
        <v>11</v>
      </c>
      <c r="O455">
        <v>2022</v>
      </c>
      <c r="P455">
        <v>9</v>
      </c>
      <c r="R455">
        <v>2305010000</v>
      </c>
      <c r="S455" t="s">
        <v>44</v>
      </c>
      <c r="T455">
        <v>4800057163</v>
      </c>
      <c r="U455">
        <v>20220914</v>
      </c>
    </row>
    <row r="456" spans="1:21" hidden="1" x14ac:dyDescent="0.25">
      <c r="A456">
        <v>9900951033</v>
      </c>
      <c r="B456" t="s">
        <v>29</v>
      </c>
      <c r="C456">
        <v>4800057163</v>
      </c>
      <c r="D456">
        <v>4800057163</v>
      </c>
      <c r="E456" s="1">
        <v>-2955339</v>
      </c>
      <c r="F456" t="s">
        <v>42</v>
      </c>
      <c r="G456" t="s">
        <v>42</v>
      </c>
      <c r="H456" t="s">
        <v>42</v>
      </c>
      <c r="M456">
        <f>+IF(J456="",K456,CONCATENATE(J456,"_",K456))</f>
        <v>0</v>
      </c>
      <c r="N456">
        <v>11</v>
      </c>
      <c r="O456">
        <v>2022</v>
      </c>
      <c r="P456">
        <v>9</v>
      </c>
      <c r="R456">
        <v>2305010000</v>
      </c>
      <c r="S456" t="s">
        <v>44</v>
      </c>
      <c r="T456">
        <v>4800057163</v>
      </c>
      <c r="U456">
        <v>20220914</v>
      </c>
    </row>
    <row r="457" spans="1:21" hidden="1" x14ac:dyDescent="0.25">
      <c r="A457">
        <v>9900951033</v>
      </c>
      <c r="B457" t="s">
        <v>29</v>
      </c>
      <c r="C457">
        <v>4800057076</v>
      </c>
      <c r="D457">
        <v>4800057076</v>
      </c>
      <c r="E457" s="1">
        <v>-3234</v>
      </c>
      <c r="F457" t="s">
        <v>49</v>
      </c>
      <c r="G457" t="s">
        <v>49</v>
      </c>
      <c r="H457" t="s">
        <v>49</v>
      </c>
      <c r="M457">
        <f>+IF(J457="",K457,CONCATENATE(J457,"_",K457))</f>
        <v>0</v>
      </c>
      <c r="N457">
        <v>11</v>
      </c>
      <c r="O457">
        <v>2022</v>
      </c>
      <c r="P457">
        <v>8</v>
      </c>
      <c r="R457">
        <v>2305010000</v>
      </c>
      <c r="S457" t="s">
        <v>24</v>
      </c>
      <c r="T457">
        <v>4800057076</v>
      </c>
      <c r="U457">
        <v>20220831</v>
      </c>
    </row>
    <row r="458" spans="1:21" hidden="1" x14ac:dyDescent="0.25">
      <c r="A458">
        <v>9900951033</v>
      </c>
      <c r="B458" t="s">
        <v>29</v>
      </c>
      <c r="C458">
        <v>4800057076</v>
      </c>
      <c r="D458">
        <v>4800057076</v>
      </c>
      <c r="E458" s="1">
        <v>63700</v>
      </c>
      <c r="F458" t="s">
        <v>49</v>
      </c>
      <c r="G458" t="s">
        <v>49</v>
      </c>
      <c r="H458" t="s">
        <v>49</v>
      </c>
      <c r="M458">
        <f>+IF(J458="",K458,CONCATENATE(J458,"_",K458))</f>
        <v>0</v>
      </c>
      <c r="N458">
        <v>11</v>
      </c>
      <c r="O458">
        <v>2022</v>
      </c>
      <c r="P458">
        <v>8</v>
      </c>
      <c r="R458">
        <v>2305010000</v>
      </c>
      <c r="S458" t="s">
        <v>24</v>
      </c>
      <c r="T458">
        <v>4800057076</v>
      </c>
      <c r="U458">
        <v>20220831</v>
      </c>
    </row>
    <row r="459" spans="1:21" hidden="1" x14ac:dyDescent="0.25">
      <c r="A459">
        <v>9900951033</v>
      </c>
      <c r="B459" t="s">
        <v>29</v>
      </c>
      <c r="C459">
        <v>4800056655</v>
      </c>
      <c r="D459">
        <v>4800056655</v>
      </c>
      <c r="E459" s="1">
        <v>6109817</v>
      </c>
      <c r="F459" t="s">
        <v>59</v>
      </c>
      <c r="G459" t="s">
        <v>59</v>
      </c>
      <c r="H459" t="s">
        <v>59</v>
      </c>
      <c r="M459">
        <f>+IF(J459="",K459,CONCATENATE(J459,"_",K459))</f>
        <v>0</v>
      </c>
      <c r="N459">
        <v>11</v>
      </c>
      <c r="O459">
        <v>2022</v>
      </c>
      <c r="P459">
        <v>8</v>
      </c>
      <c r="R459">
        <v>2305010000</v>
      </c>
      <c r="S459" t="s">
        <v>24</v>
      </c>
      <c r="T459">
        <v>4800056655</v>
      </c>
      <c r="U459">
        <v>20220817</v>
      </c>
    </row>
    <row r="460" spans="1:21" hidden="1" x14ac:dyDescent="0.25">
      <c r="A460">
        <v>9900951033</v>
      </c>
      <c r="B460" t="s">
        <v>29</v>
      </c>
      <c r="C460">
        <v>4800056655</v>
      </c>
      <c r="D460">
        <v>4800056655</v>
      </c>
      <c r="E460" s="1">
        <v>-6109817</v>
      </c>
      <c r="F460" t="s">
        <v>59</v>
      </c>
      <c r="G460" t="s">
        <v>59</v>
      </c>
      <c r="H460" t="s">
        <v>59</v>
      </c>
      <c r="M460">
        <f>+IF(J460="",K460,CONCATENATE(J460,"_",K460))</f>
        <v>0</v>
      </c>
      <c r="N460">
        <v>11</v>
      </c>
      <c r="O460">
        <v>2022</v>
      </c>
      <c r="P460">
        <v>8</v>
      </c>
      <c r="R460">
        <v>2305010000</v>
      </c>
      <c r="S460" t="s">
        <v>24</v>
      </c>
      <c r="T460">
        <v>4800056655</v>
      </c>
      <c r="U460">
        <v>20220817</v>
      </c>
    </row>
    <row r="461" spans="1:21" hidden="1" x14ac:dyDescent="0.25">
      <c r="A461">
        <v>9900951033</v>
      </c>
      <c r="B461" t="s">
        <v>29</v>
      </c>
      <c r="C461">
        <v>4800056048</v>
      </c>
      <c r="D461">
        <v>4800056048</v>
      </c>
      <c r="E461">
        <v>0</v>
      </c>
      <c r="F461" t="s">
        <v>66</v>
      </c>
      <c r="G461" t="s">
        <v>66</v>
      </c>
      <c r="H461" t="s">
        <v>66</v>
      </c>
      <c r="M461">
        <f>+IF(J461="",K461,CONCATENATE(J461,"_",K461))</f>
        <v>0</v>
      </c>
      <c r="N461">
        <v>11</v>
      </c>
      <c r="O461">
        <v>2022</v>
      </c>
      <c r="P461">
        <v>7</v>
      </c>
      <c r="R461">
        <v>2305010000</v>
      </c>
      <c r="S461" t="s">
        <v>72</v>
      </c>
      <c r="T461">
        <v>4800056048</v>
      </c>
      <c r="U461">
        <v>20220714</v>
      </c>
    </row>
    <row r="462" spans="1:21" hidden="1" x14ac:dyDescent="0.25">
      <c r="A462">
        <v>9900951033</v>
      </c>
      <c r="B462" t="s">
        <v>29</v>
      </c>
      <c r="C462">
        <v>4800055833</v>
      </c>
      <c r="D462">
        <v>4800055833</v>
      </c>
      <c r="E462" s="1">
        <v>-6468</v>
      </c>
      <c r="F462" t="s">
        <v>76</v>
      </c>
      <c r="G462" t="s">
        <v>76</v>
      </c>
      <c r="H462" t="s">
        <v>76</v>
      </c>
      <c r="M462">
        <f>+IF(J462="",K462,CONCATENATE(J462,"_",K462))</f>
        <v>0</v>
      </c>
      <c r="N462">
        <v>11</v>
      </c>
      <c r="O462">
        <v>2022</v>
      </c>
      <c r="P462">
        <v>6</v>
      </c>
      <c r="R462">
        <v>2305010000</v>
      </c>
      <c r="S462" t="s">
        <v>61</v>
      </c>
      <c r="T462">
        <v>4800055833</v>
      </c>
      <c r="U462">
        <v>20220630</v>
      </c>
    </row>
    <row r="463" spans="1:21" hidden="1" x14ac:dyDescent="0.25">
      <c r="A463">
        <v>9900951033</v>
      </c>
      <c r="B463" t="s">
        <v>29</v>
      </c>
      <c r="C463">
        <v>4800055833</v>
      </c>
      <c r="D463">
        <v>4800055833</v>
      </c>
      <c r="E463" s="1">
        <v>35280</v>
      </c>
      <c r="F463" t="s">
        <v>76</v>
      </c>
      <c r="G463" t="s">
        <v>76</v>
      </c>
      <c r="H463" t="s">
        <v>76</v>
      </c>
      <c r="M463">
        <f>+IF(J463="",K463,CONCATENATE(J463,"_",K463))</f>
        <v>0</v>
      </c>
      <c r="N463">
        <v>11</v>
      </c>
      <c r="O463">
        <v>2022</v>
      </c>
      <c r="P463">
        <v>6</v>
      </c>
      <c r="R463">
        <v>2305010000</v>
      </c>
      <c r="S463" t="s">
        <v>61</v>
      </c>
      <c r="T463">
        <v>4800055833</v>
      </c>
      <c r="U463">
        <v>20220630</v>
      </c>
    </row>
    <row r="464" spans="1:21" hidden="1" x14ac:dyDescent="0.25">
      <c r="A464">
        <v>9900951033</v>
      </c>
      <c r="B464" t="s">
        <v>29</v>
      </c>
      <c r="C464">
        <v>4800055578</v>
      </c>
      <c r="D464">
        <v>4800055578</v>
      </c>
      <c r="E464" s="1">
        <v>-465926</v>
      </c>
      <c r="F464" t="s">
        <v>88</v>
      </c>
      <c r="G464" t="s">
        <v>88</v>
      </c>
      <c r="H464" t="s">
        <v>88</v>
      </c>
      <c r="M464">
        <f>+IF(J464="",K464,CONCATENATE(J464,"_",K464))</f>
        <v>0</v>
      </c>
      <c r="N464">
        <v>11</v>
      </c>
      <c r="O464">
        <v>2022</v>
      </c>
      <c r="P464">
        <v>6</v>
      </c>
      <c r="R464">
        <v>2305010000</v>
      </c>
      <c r="S464" t="s">
        <v>61</v>
      </c>
      <c r="T464">
        <v>4800055578</v>
      </c>
      <c r="U464">
        <v>20220622</v>
      </c>
    </row>
    <row r="465" spans="1:21" hidden="1" x14ac:dyDescent="0.25">
      <c r="A465">
        <v>9900951033</v>
      </c>
      <c r="B465" t="s">
        <v>29</v>
      </c>
      <c r="C465">
        <v>4800055578</v>
      </c>
      <c r="D465">
        <v>4800055578</v>
      </c>
      <c r="E465" s="1">
        <v>529483</v>
      </c>
      <c r="F465" t="s">
        <v>88</v>
      </c>
      <c r="G465" t="s">
        <v>88</v>
      </c>
      <c r="H465" t="s">
        <v>88</v>
      </c>
      <c r="M465">
        <f>+IF(J465="",K465,CONCATENATE(J465,"_",K465))</f>
        <v>0</v>
      </c>
      <c r="N465">
        <v>11</v>
      </c>
      <c r="O465">
        <v>2022</v>
      </c>
      <c r="P465">
        <v>6</v>
      </c>
      <c r="R465">
        <v>2305010000</v>
      </c>
      <c r="S465" t="s">
        <v>61</v>
      </c>
      <c r="T465">
        <v>4800055578</v>
      </c>
      <c r="U465">
        <v>20220622</v>
      </c>
    </row>
    <row r="466" spans="1:21" hidden="1" x14ac:dyDescent="0.25">
      <c r="A466">
        <v>9900951033</v>
      </c>
      <c r="B466" t="s">
        <v>29</v>
      </c>
      <c r="C466">
        <v>4800054951</v>
      </c>
      <c r="D466">
        <v>4800054951</v>
      </c>
      <c r="E466">
        <v>0</v>
      </c>
      <c r="F466" t="s">
        <v>47</v>
      </c>
      <c r="G466" t="s">
        <v>47</v>
      </c>
      <c r="H466" t="s">
        <v>47</v>
      </c>
      <c r="M466">
        <f>+IF(J466="",K466,CONCATENATE(J466,"_",K466))</f>
        <v>0</v>
      </c>
      <c r="N466">
        <v>11</v>
      </c>
      <c r="O466">
        <v>2022</v>
      </c>
      <c r="P466">
        <v>5</v>
      </c>
      <c r="R466">
        <v>2305010000</v>
      </c>
      <c r="S466" t="s">
        <v>51</v>
      </c>
      <c r="T466">
        <v>4800054951</v>
      </c>
      <c r="U466">
        <v>20220512</v>
      </c>
    </row>
    <row r="467" spans="1:21" hidden="1" x14ac:dyDescent="0.25">
      <c r="A467">
        <v>9900951033</v>
      </c>
      <c r="B467" t="s">
        <v>29</v>
      </c>
      <c r="C467">
        <v>4800053660</v>
      </c>
      <c r="D467">
        <v>4800053660</v>
      </c>
      <c r="E467" s="1">
        <v>5509867</v>
      </c>
      <c r="F467" t="s">
        <v>101</v>
      </c>
      <c r="G467" t="s">
        <v>101</v>
      </c>
      <c r="H467" t="s">
        <v>101</v>
      </c>
      <c r="M467">
        <f>+IF(J467="",K467,CONCATENATE(J467,"_",K467))</f>
        <v>0</v>
      </c>
      <c r="N467">
        <v>11</v>
      </c>
      <c r="O467">
        <v>2022</v>
      </c>
      <c r="P467">
        <v>2</v>
      </c>
      <c r="R467">
        <v>2305010000</v>
      </c>
      <c r="S467" t="s">
        <v>104</v>
      </c>
      <c r="T467">
        <v>4800053660</v>
      </c>
      <c r="U467">
        <v>20220228</v>
      </c>
    </row>
    <row r="468" spans="1:21" hidden="1" x14ac:dyDescent="0.25">
      <c r="A468">
        <v>9900951033</v>
      </c>
      <c r="B468" t="s">
        <v>29</v>
      </c>
      <c r="C468">
        <v>4800053660</v>
      </c>
      <c r="D468">
        <v>4800053660</v>
      </c>
      <c r="E468" s="1">
        <v>1267285</v>
      </c>
      <c r="F468" t="s">
        <v>101</v>
      </c>
      <c r="G468" t="s">
        <v>101</v>
      </c>
      <c r="H468" t="s">
        <v>101</v>
      </c>
      <c r="M468">
        <f>+IF(J468="",K468,CONCATENATE(J468,"_",K468))</f>
        <v>0</v>
      </c>
      <c r="N468">
        <v>11</v>
      </c>
      <c r="O468">
        <v>2022</v>
      </c>
      <c r="P468">
        <v>2</v>
      </c>
      <c r="R468">
        <v>2305010000</v>
      </c>
      <c r="S468" t="s">
        <v>104</v>
      </c>
      <c r="T468">
        <v>4800053660</v>
      </c>
      <c r="U468">
        <v>20220228</v>
      </c>
    </row>
    <row r="469" spans="1:21" hidden="1" x14ac:dyDescent="0.25">
      <c r="A469">
        <v>9900951033</v>
      </c>
      <c r="B469" t="s">
        <v>29</v>
      </c>
      <c r="C469">
        <v>4800053456</v>
      </c>
      <c r="D469">
        <v>4800053456</v>
      </c>
      <c r="E469" s="1">
        <v>6779633</v>
      </c>
      <c r="F469" t="s">
        <v>101</v>
      </c>
      <c r="G469" t="s">
        <v>101</v>
      </c>
      <c r="H469" t="s">
        <v>101</v>
      </c>
      <c r="M469">
        <f>+IF(J469="",K469,CONCATENATE(J469,"_",K469))</f>
        <v>0</v>
      </c>
      <c r="N469">
        <v>11</v>
      </c>
      <c r="O469">
        <v>2022</v>
      </c>
      <c r="P469">
        <v>2</v>
      </c>
      <c r="R469">
        <v>2305010000</v>
      </c>
      <c r="S469" t="s">
        <v>104</v>
      </c>
      <c r="T469">
        <v>4800053456</v>
      </c>
      <c r="U469">
        <v>20220228</v>
      </c>
    </row>
    <row r="470" spans="1:21" hidden="1" x14ac:dyDescent="0.25">
      <c r="A470">
        <v>9900951033</v>
      </c>
      <c r="B470" t="s">
        <v>29</v>
      </c>
      <c r="C470">
        <v>4800053456</v>
      </c>
      <c r="D470">
        <v>4800053456</v>
      </c>
      <c r="E470" s="1">
        <v>158430</v>
      </c>
      <c r="F470" t="s">
        <v>101</v>
      </c>
      <c r="G470" t="s">
        <v>101</v>
      </c>
      <c r="H470" t="s">
        <v>101</v>
      </c>
      <c r="M470">
        <f>+IF(J470="",K470,CONCATENATE(J470,"_",K470))</f>
        <v>0</v>
      </c>
      <c r="N470">
        <v>11</v>
      </c>
      <c r="O470">
        <v>2022</v>
      </c>
      <c r="P470">
        <v>2</v>
      </c>
      <c r="R470">
        <v>2305010000</v>
      </c>
      <c r="S470" t="s">
        <v>104</v>
      </c>
      <c r="T470">
        <v>4800053456</v>
      </c>
      <c r="U470">
        <v>20220228</v>
      </c>
    </row>
    <row r="471" spans="1:21" hidden="1" x14ac:dyDescent="0.25">
      <c r="A471">
        <v>9900951033</v>
      </c>
      <c r="B471" t="s">
        <v>29</v>
      </c>
      <c r="C471">
        <v>4800053031</v>
      </c>
      <c r="D471">
        <v>4800053031</v>
      </c>
      <c r="E471" s="1">
        <v>2296997</v>
      </c>
      <c r="F471" t="s">
        <v>163</v>
      </c>
      <c r="G471" t="s">
        <v>163</v>
      </c>
      <c r="H471" t="s">
        <v>163</v>
      </c>
      <c r="M471">
        <f>+IF(J471="",K471,CONCATENATE(J471,"_",K471))</f>
        <v>0</v>
      </c>
      <c r="N471">
        <v>11</v>
      </c>
      <c r="O471">
        <v>2022</v>
      </c>
      <c r="P471">
        <v>2</v>
      </c>
      <c r="R471">
        <v>2305010000</v>
      </c>
      <c r="S471" t="s">
        <v>104</v>
      </c>
      <c r="T471">
        <v>4800053031</v>
      </c>
      <c r="U471">
        <v>20220216</v>
      </c>
    </row>
    <row r="472" spans="1:21" hidden="1" x14ac:dyDescent="0.25">
      <c r="A472">
        <v>9900951033</v>
      </c>
      <c r="B472" t="s">
        <v>29</v>
      </c>
      <c r="C472">
        <v>4800053031</v>
      </c>
      <c r="D472">
        <v>4800053031</v>
      </c>
      <c r="E472" s="1">
        <v>-2296997</v>
      </c>
      <c r="F472" t="s">
        <v>163</v>
      </c>
      <c r="G472" t="s">
        <v>163</v>
      </c>
      <c r="H472" t="s">
        <v>163</v>
      </c>
      <c r="M472">
        <f>+IF(J472="",K472,CONCATENATE(J472,"_",K472))</f>
        <v>0</v>
      </c>
      <c r="N472">
        <v>11</v>
      </c>
      <c r="O472">
        <v>2022</v>
      </c>
      <c r="P472">
        <v>2</v>
      </c>
      <c r="R472">
        <v>2305010000</v>
      </c>
      <c r="S472" t="s">
        <v>104</v>
      </c>
      <c r="T472">
        <v>4800053031</v>
      </c>
      <c r="U472">
        <v>20220216</v>
      </c>
    </row>
    <row r="473" spans="1:21" hidden="1" x14ac:dyDescent="0.25">
      <c r="A473">
        <v>9900951033</v>
      </c>
      <c r="B473" t="s">
        <v>29</v>
      </c>
      <c r="C473">
        <v>4800052913</v>
      </c>
      <c r="D473">
        <v>4800052913</v>
      </c>
      <c r="E473" s="1">
        <v>-187008</v>
      </c>
      <c r="F473" t="s">
        <v>157</v>
      </c>
      <c r="G473" t="s">
        <v>157</v>
      </c>
      <c r="H473" t="s">
        <v>157</v>
      </c>
      <c r="M473">
        <f>+IF(J473="",K473,CONCATENATE(J473,"_",K473))</f>
        <v>0</v>
      </c>
      <c r="N473">
        <v>11</v>
      </c>
      <c r="O473">
        <v>2022</v>
      </c>
      <c r="P473">
        <v>1</v>
      </c>
      <c r="R473">
        <v>2305010000</v>
      </c>
      <c r="S473" t="s">
        <v>159</v>
      </c>
      <c r="T473">
        <v>4800052913</v>
      </c>
      <c r="U473">
        <v>20220131</v>
      </c>
    </row>
    <row r="474" spans="1:21" hidden="1" x14ac:dyDescent="0.25">
      <c r="A474">
        <v>9900951033</v>
      </c>
      <c r="B474" t="s">
        <v>29</v>
      </c>
      <c r="C474">
        <v>4800052545</v>
      </c>
      <c r="D474">
        <v>4800052545</v>
      </c>
      <c r="E474">
        <v>0</v>
      </c>
      <c r="F474" t="s">
        <v>183</v>
      </c>
      <c r="G474" t="s">
        <v>183</v>
      </c>
      <c r="H474" t="s">
        <v>183</v>
      </c>
      <c r="M474">
        <f>+IF(J474="",K474,CONCATENATE(J474,"_",K474))</f>
        <v>0</v>
      </c>
      <c r="N474">
        <v>11</v>
      </c>
      <c r="O474">
        <v>2022</v>
      </c>
      <c r="P474">
        <v>1</v>
      </c>
      <c r="R474">
        <v>2305010000</v>
      </c>
      <c r="S474" t="s">
        <v>159</v>
      </c>
      <c r="T474">
        <v>4800052545</v>
      </c>
      <c r="U474">
        <v>20220127</v>
      </c>
    </row>
    <row r="475" spans="1:21" hidden="1" x14ac:dyDescent="0.25">
      <c r="A475">
        <v>9900951033</v>
      </c>
      <c r="B475" t="s">
        <v>29</v>
      </c>
      <c r="C475">
        <v>4800052025</v>
      </c>
      <c r="D475">
        <v>4800052025</v>
      </c>
      <c r="E475" s="1">
        <v>3632070</v>
      </c>
      <c r="F475" t="s">
        <v>188</v>
      </c>
      <c r="G475" t="s">
        <v>188</v>
      </c>
      <c r="H475" t="s">
        <v>188</v>
      </c>
      <c r="M475">
        <f>+IF(J475="",K475,CONCATENATE(J475,"_",K475))</f>
        <v>0</v>
      </c>
      <c r="N475">
        <v>11</v>
      </c>
      <c r="O475">
        <v>2021</v>
      </c>
      <c r="P475">
        <v>12</v>
      </c>
      <c r="R475">
        <v>2305010000</v>
      </c>
      <c r="S475" t="s">
        <v>84</v>
      </c>
      <c r="T475">
        <v>4800052025</v>
      </c>
      <c r="U475">
        <v>20211221</v>
      </c>
    </row>
    <row r="476" spans="1:21" hidden="1" x14ac:dyDescent="0.25">
      <c r="A476">
        <v>9900951033</v>
      </c>
      <c r="B476" t="s">
        <v>29</v>
      </c>
      <c r="C476">
        <v>4800051262</v>
      </c>
      <c r="D476">
        <v>4800051262</v>
      </c>
      <c r="E476" s="1">
        <v>1976481</v>
      </c>
      <c r="F476" t="s">
        <v>201</v>
      </c>
      <c r="G476" t="s">
        <v>201</v>
      </c>
      <c r="H476" t="s">
        <v>201</v>
      </c>
      <c r="M476">
        <f>+IF(J476="",K476,CONCATENATE(J476,"_",K476))</f>
        <v>0</v>
      </c>
      <c r="N476">
        <v>11</v>
      </c>
      <c r="O476">
        <v>2021</v>
      </c>
      <c r="P476">
        <v>11</v>
      </c>
      <c r="R476">
        <v>2305010000</v>
      </c>
      <c r="S476" t="s">
        <v>118</v>
      </c>
      <c r="T476">
        <v>4800051262</v>
      </c>
      <c r="U476">
        <v>20211117</v>
      </c>
    </row>
    <row r="477" spans="1:21" hidden="1" x14ac:dyDescent="0.25">
      <c r="A477">
        <v>9900951033</v>
      </c>
      <c r="B477" t="s">
        <v>29</v>
      </c>
      <c r="C477">
        <v>4800051262</v>
      </c>
      <c r="D477">
        <v>4800051262</v>
      </c>
      <c r="E477" s="1">
        <v>-1976481</v>
      </c>
      <c r="F477" t="s">
        <v>201</v>
      </c>
      <c r="G477" t="s">
        <v>201</v>
      </c>
      <c r="H477" t="s">
        <v>201</v>
      </c>
      <c r="M477">
        <f>+IF(J477="",K477,CONCATENATE(J477,"_",K477))</f>
        <v>0</v>
      </c>
      <c r="N477">
        <v>11</v>
      </c>
      <c r="O477">
        <v>2021</v>
      </c>
      <c r="P477">
        <v>11</v>
      </c>
      <c r="R477">
        <v>2305010000</v>
      </c>
      <c r="S477" t="s">
        <v>118</v>
      </c>
      <c r="T477">
        <v>4800051262</v>
      </c>
      <c r="U477">
        <v>20211117</v>
      </c>
    </row>
    <row r="478" spans="1:21" hidden="1" x14ac:dyDescent="0.25">
      <c r="A478">
        <v>9900951033</v>
      </c>
      <c r="B478" t="s">
        <v>29</v>
      </c>
      <c r="C478">
        <v>4800050674</v>
      </c>
      <c r="D478">
        <v>4800050674</v>
      </c>
      <c r="E478" s="1">
        <v>117517945</v>
      </c>
      <c r="F478" t="s">
        <v>145</v>
      </c>
      <c r="G478" t="s">
        <v>145</v>
      </c>
      <c r="H478" t="s">
        <v>145</v>
      </c>
      <c r="M478">
        <f>+IF(J478="",K478,CONCATENATE(J478,"_",K478))</f>
        <v>0</v>
      </c>
      <c r="N478">
        <v>11</v>
      </c>
      <c r="O478">
        <v>2021</v>
      </c>
      <c r="P478">
        <v>10</v>
      </c>
      <c r="R478">
        <v>2305010000</v>
      </c>
      <c r="S478" t="s">
        <v>199</v>
      </c>
      <c r="T478">
        <v>4800050674</v>
      </c>
      <c r="U478">
        <v>20211022</v>
      </c>
    </row>
    <row r="479" spans="1:21" hidden="1" x14ac:dyDescent="0.25">
      <c r="A479">
        <v>9900951033</v>
      </c>
      <c r="B479" t="s">
        <v>29</v>
      </c>
      <c r="C479">
        <v>4800050674</v>
      </c>
      <c r="D479">
        <v>4800050674</v>
      </c>
      <c r="E479" s="1">
        <v>-117517945</v>
      </c>
      <c r="F479" t="s">
        <v>145</v>
      </c>
      <c r="G479" t="s">
        <v>145</v>
      </c>
      <c r="H479" t="s">
        <v>145</v>
      </c>
      <c r="M479">
        <f>+IF(J479="",K479,CONCATENATE(J479,"_",K479))</f>
        <v>0</v>
      </c>
      <c r="N479">
        <v>11</v>
      </c>
      <c r="O479">
        <v>2021</v>
      </c>
      <c r="P479">
        <v>10</v>
      </c>
      <c r="R479">
        <v>2305010000</v>
      </c>
      <c r="S479" t="s">
        <v>199</v>
      </c>
      <c r="T479">
        <v>4800050674</v>
      </c>
      <c r="U479">
        <v>20211022</v>
      </c>
    </row>
    <row r="480" spans="1:21" hidden="1" x14ac:dyDescent="0.25">
      <c r="A480">
        <v>9900951033</v>
      </c>
      <c r="B480" t="s">
        <v>29</v>
      </c>
      <c r="C480">
        <v>4800049852</v>
      </c>
      <c r="D480">
        <v>4800049852</v>
      </c>
      <c r="E480" s="1">
        <v>15700</v>
      </c>
      <c r="F480" t="s">
        <v>181</v>
      </c>
      <c r="G480" t="s">
        <v>181</v>
      </c>
      <c r="H480" t="s">
        <v>181</v>
      </c>
      <c r="M480">
        <f>+IF(J480="",K480,CONCATENATE(J480,"_",K480))</f>
        <v>0</v>
      </c>
      <c r="N480">
        <v>11</v>
      </c>
      <c r="O480">
        <v>2021</v>
      </c>
      <c r="P480">
        <v>8</v>
      </c>
      <c r="R480">
        <v>2305010000</v>
      </c>
      <c r="S480" t="s">
        <v>174</v>
      </c>
      <c r="T480">
        <v>4800049852</v>
      </c>
      <c r="U480">
        <v>20210831</v>
      </c>
    </row>
    <row r="481" spans="1:21" hidden="1" x14ac:dyDescent="0.25">
      <c r="A481">
        <v>9900951033</v>
      </c>
      <c r="B481" t="s">
        <v>29</v>
      </c>
      <c r="C481">
        <v>4800049839</v>
      </c>
      <c r="D481">
        <v>4800049839</v>
      </c>
      <c r="E481" s="1">
        <v>70002</v>
      </c>
      <c r="F481" t="s">
        <v>181</v>
      </c>
      <c r="G481" t="s">
        <v>181</v>
      </c>
      <c r="H481" t="s">
        <v>181</v>
      </c>
      <c r="M481">
        <f>+IF(J481="",K481,CONCATENATE(J481,"_",K481))</f>
        <v>0</v>
      </c>
      <c r="N481">
        <v>11</v>
      </c>
      <c r="O481">
        <v>2021</v>
      </c>
      <c r="P481">
        <v>8</v>
      </c>
      <c r="R481">
        <v>2305010000</v>
      </c>
      <c r="S481" t="s">
        <v>174</v>
      </c>
      <c r="T481">
        <v>4800049839</v>
      </c>
      <c r="U481">
        <v>20210831</v>
      </c>
    </row>
    <row r="482" spans="1:21" hidden="1" x14ac:dyDescent="0.25">
      <c r="A482">
        <v>9900951033</v>
      </c>
      <c r="B482" t="s">
        <v>29</v>
      </c>
      <c r="C482">
        <v>4800048973</v>
      </c>
      <c r="D482">
        <v>4800048973</v>
      </c>
      <c r="E482" s="1">
        <v>14556</v>
      </c>
      <c r="F482" t="s">
        <v>224</v>
      </c>
      <c r="G482" t="s">
        <v>224</v>
      </c>
      <c r="H482" t="s">
        <v>224</v>
      </c>
      <c r="M482">
        <f>+IF(J482="",K482,CONCATENATE(J482,"_",K482))</f>
        <v>0</v>
      </c>
      <c r="N482">
        <v>11</v>
      </c>
      <c r="O482">
        <v>2021</v>
      </c>
      <c r="P482">
        <v>7</v>
      </c>
      <c r="R482">
        <v>2305010000</v>
      </c>
      <c r="S482" t="s">
        <v>126</v>
      </c>
      <c r="T482">
        <v>4800048973</v>
      </c>
      <c r="U482">
        <v>20210730</v>
      </c>
    </row>
    <row r="483" spans="1:21" hidden="1" x14ac:dyDescent="0.25">
      <c r="A483">
        <v>9900951033</v>
      </c>
      <c r="B483" t="s">
        <v>29</v>
      </c>
      <c r="C483">
        <v>4800048122</v>
      </c>
      <c r="D483">
        <v>4800048122</v>
      </c>
      <c r="E483">
        <v>0</v>
      </c>
      <c r="F483" t="s">
        <v>230</v>
      </c>
      <c r="G483" t="s">
        <v>230</v>
      </c>
      <c r="H483" t="s">
        <v>230</v>
      </c>
      <c r="M483">
        <f>+IF(J483="",K483,CONCATENATE(J483,"_",K483))</f>
        <v>0</v>
      </c>
      <c r="N483">
        <v>11</v>
      </c>
      <c r="O483">
        <v>2021</v>
      </c>
      <c r="P483">
        <v>6</v>
      </c>
      <c r="R483">
        <v>2305010000</v>
      </c>
      <c r="S483" t="s">
        <v>156</v>
      </c>
      <c r="T483">
        <v>4800048122</v>
      </c>
      <c r="U483">
        <v>20210611</v>
      </c>
    </row>
    <row r="484" spans="1:21" hidden="1" x14ac:dyDescent="0.25">
      <c r="A484">
        <v>9900951033</v>
      </c>
      <c r="B484" t="s">
        <v>29</v>
      </c>
      <c r="C484">
        <v>4800047569</v>
      </c>
      <c r="D484">
        <v>4800047569</v>
      </c>
      <c r="E484" s="1">
        <v>7625400</v>
      </c>
      <c r="F484" t="s">
        <v>236</v>
      </c>
      <c r="G484" t="s">
        <v>236</v>
      </c>
      <c r="H484" t="s">
        <v>236</v>
      </c>
      <c r="M484">
        <f>+IF(J484="",K484,CONCATENATE(J484,"_",K484))</f>
        <v>0</v>
      </c>
      <c r="N484">
        <v>11</v>
      </c>
      <c r="O484">
        <v>2021</v>
      </c>
      <c r="P484">
        <v>5</v>
      </c>
      <c r="R484">
        <v>2305010000</v>
      </c>
      <c r="S484" t="s">
        <v>232</v>
      </c>
      <c r="T484">
        <v>4800047569</v>
      </c>
      <c r="U484">
        <v>20210519</v>
      </c>
    </row>
    <row r="485" spans="1:21" hidden="1" x14ac:dyDescent="0.25">
      <c r="A485">
        <v>9900951033</v>
      </c>
      <c r="B485" t="s">
        <v>29</v>
      </c>
      <c r="C485">
        <v>4800047569</v>
      </c>
      <c r="D485">
        <v>4800047569</v>
      </c>
      <c r="E485" s="1">
        <v>-7625400</v>
      </c>
      <c r="F485" t="s">
        <v>236</v>
      </c>
      <c r="G485" t="s">
        <v>236</v>
      </c>
      <c r="H485" t="s">
        <v>236</v>
      </c>
      <c r="M485">
        <f>+IF(J485="",K485,CONCATENATE(J485,"_",K485))</f>
        <v>0</v>
      </c>
      <c r="N485">
        <v>11</v>
      </c>
      <c r="O485">
        <v>2021</v>
      </c>
      <c r="P485">
        <v>5</v>
      </c>
      <c r="R485">
        <v>2305010000</v>
      </c>
      <c r="S485" t="s">
        <v>232</v>
      </c>
      <c r="T485">
        <v>4800047569</v>
      </c>
      <c r="U485">
        <v>20210519</v>
      </c>
    </row>
    <row r="486" spans="1:21" hidden="1" x14ac:dyDescent="0.25">
      <c r="A486">
        <v>9900951033</v>
      </c>
      <c r="B486" t="s">
        <v>29</v>
      </c>
      <c r="C486">
        <v>4800043746</v>
      </c>
      <c r="D486">
        <v>4800043746</v>
      </c>
      <c r="E486">
        <v>0</v>
      </c>
      <c r="F486" t="s">
        <v>245</v>
      </c>
      <c r="G486" t="s">
        <v>245</v>
      </c>
      <c r="H486" t="s">
        <v>245</v>
      </c>
      <c r="M486">
        <f>+IF(J486="",K486,CONCATENATE(J486,"_",K486))</f>
        <v>0</v>
      </c>
      <c r="N486">
        <v>11</v>
      </c>
      <c r="O486">
        <v>2020</v>
      </c>
      <c r="P486">
        <v>12</v>
      </c>
      <c r="R486">
        <v>2205010000</v>
      </c>
      <c r="S486" t="s">
        <v>268</v>
      </c>
      <c r="T486">
        <v>4800043746</v>
      </c>
      <c r="U486">
        <v>20201228</v>
      </c>
    </row>
    <row r="487" spans="1:21" hidden="1" x14ac:dyDescent="0.25">
      <c r="A487">
        <v>9900951033</v>
      </c>
      <c r="B487" t="s">
        <v>29</v>
      </c>
      <c r="C487">
        <v>4800043745</v>
      </c>
      <c r="D487">
        <v>4800043745</v>
      </c>
      <c r="E487" s="1">
        <v>-228704</v>
      </c>
      <c r="F487" t="s">
        <v>245</v>
      </c>
      <c r="G487" t="s">
        <v>245</v>
      </c>
      <c r="H487" t="s">
        <v>245</v>
      </c>
      <c r="M487">
        <f>+IF(J487="",K487,CONCATENATE(J487,"_",K487))</f>
        <v>0</v>
      </c>
      <c r="N487">
        <v>11</v>
      </c>
      <c r="O487">
        <v>2020</v>
      </c>
      <c r="P487">
        <v>12</v>
      </c>
      <c r="R487">
        <v>2205010000</v>
      </c>
      <c r="S487" t="s">
        <v>268</v>
      </c>
      <c r="T487">
        <v>4800043745</v>
      </c>
      <c r="U487">
        <v>20201228</v>
      </c>
    </row>
    <row r="488" spans="1:21" hidden="1" x14ac:dyDescent="0.25">
      <c r="A488">
        <v>9900951033</v>
      </c>
      <c r="B488" t="s">
        <v>29</v>
      </c>
      <c r="C488">
        <v>4800043745</v>
      </c>
      <c r="D488">
        <v>4800043745</v>
      </c>
      <c r="E488" s="1">
        <v>228704</v>
      </c>
      <c r="F488" t="s">
        <v>245</v>
      </c>
      <c r="G488" t="s">
        <v>245</v>
      </c>
      <c r="H488" t="s">
        <v>245</v>
      </c>
      <c r="M488">
        <f>+IF(J488="",K488,CONCATENATE(J488,"_",K488))</f>
        <v>0</v>
      </c>
      <c r="N488">
        <v>27</v>
      </c>
      <c r="O488">
        <v>2020</v>
      </c>
      <c r="P488">
        <v>12</v>
      </c>
      <c r="R488">
        <v>2205010000</v>
      </c>
      <c r="S488" t="s">
        <v>268</v>
      </c>
      <c r="T488">
        <v>4800043745</v>
      </c>
      <c r="U488">
        <v>20201228</v>
      </c>
    </row>
    <row r="489" spans="1:21" hidden="1" x14ac:dyDescent="0.25">
      <c r="A489">
        <v>9900951033</v>
      </c>
      <c r="B489" t="s">
        <v>29</v>
      </c>
      <c r="C489">
        <v>4800043744</v>
      </c>
      <c r="D489">
        <v>4800043744</v>
      </c>
      <c r="E489">
        <v>0</v>
      </c>
      <c r="F489" t="s">
        <v>245</v>
      </c>
      <c r="G489" t="s">
        <v>245</v>
      </c>
      <c r="H489" t="s">
        <v>245</v>
      </c>
      <c r="M489">
        <f>+IF(J489="",K489,CONCATENATE(J489,"_",K489))</f>
        <v>0</v>
      </c>
      <c r="N489">
        <v>11</v>
      </c>
      <c r="O489">
        <v>2020</v>
      </c>
      <c r="P489">
        <v>12</v>
      </c>
      <c r="R489">
        <v>2205010000</v>
      </c>
      <c r="S489" t="s">
        <v>268</v>
      </c>
      <c r="T489">
        <v>4800043744</v>
      </c>
      <c r="U489">
        <v>20201228</v>
      </c>
    </row>
    <row r="490" spans="1:21" hidden="1" x14ac:dyDescent="0.25">
      <c r="A490">
        <v>9900951033</v>
      </c>
      <c r="B490" t="s">
        <v>29</v>
      </c>
      <c r="C490">
        <v>4800043743</v>
      </c>
      <c r="D490">
        <v>4800043743</v>
      </c>
      <c r="E490" s="1">
        <v>-133423.57999999999</v>
      </c>
      <c r="F490" t="s">
        <v>245</v>
      </c>
      <c r="G490" t="s">
        <v>245</v>
      </c>
      <c r="H490" t="s">
        <v>245</v>
      </c>
      <c r="M490">
        <f>+IF(J490="",K490,CONCATENATE(J490,"_",K490))</f>
        <v>0</v>
      </c>
      <c r="N490">
        <v>11</v>
      </c>
      <c r="O490">
        <v>2020</v>
      </c>
      <c r="P490">
        <v>12</v>
      </c>
      <c r="R490">
        <v>2205010000</v>
      </c>
      <c r="S490" t="s">
        <v>268</v>
      </c>
      <c r="T490">
        <v>4800043743</v>
      </c>
      <c r="U490">
        <v>20201228</v>
      </c>
    </row>
    <row r="491" spans="1:21" hidden="1" x14ac:dyDescent="0.25">
      <c r="A491">
        <v>9900951033</v>
      </c>
      <c r="B491" t="s">
        <v>29</v>
      </c>
      <c r="C491">
        <v>4800043743</v>
      </c>
      <c r="D491">
        <v>4800043743</v>
      </c>
      <c r="E491" s="1">
        <v>133423.57999999999</v>
      </c>
      <c r="F491" t="s">
        <v>245</v>
      </c>
      <c r="G491" t="s">
        <v>245</v>
      </c>
      <c r="H491" t="s">
        <v>245</v>
      </c>
      <c r="M491">
        <f>+IF(J491="",K491,CONCATENATE(J491,"_",K491))</f>
        <v>0</v>
      </c>
      <c r="N491">
        <v>11</v>
      </c>
      <c r="O491">
        <v>2020</v>
      </c>
      <c r="P491">
        <v>12</v>
      </c>
      <c r="R491">
        <v>2205010000</v>
      </c>
      <c r="S491" t="s">
        <v>268</v>
      </c>
      <c r="T491">
        <v>4800043743</v>
      </c>
      <c r="U491">
        <v>20201228</v>
      </c>
    </row>
    <row r="492" spans="1:21" hidden="1" x14ac:dyDescent="0.25">
      <c r="A492">
        <v>9900951033</v>
      </c>
      <c r="B492" t="s">
        <v>29</v>
      </c>
      <c r="C492">
        <v>4800036040</v>
      </c>
      <c r="D492">
        <v>4800036040</v>
      </c>
      <c r="E492" s="1">
        <v>6166662.8399999999</v>
      </c>
      <c r="F492" t="s">
        <v>282</v>
      </c>
      <c r="G492" t="s">
        <v>282</v>
      </c>
      <c r="H492" t="s">
        <v>282</v>
      </c>
      <c r="M492">
        <f>+IF(J492="",K492,CONCATENATE(J492,"_",K492))</f>
        <v>0</v>
      </c>
      <c r="N492">
        <v>11</v>
      </c>
      <c r="O492">
        <v>2020</v>
      </c>
      <c r="P492">
        <v>1</v>
      </c>
      <c r="R492">
        <v>2205010000</v>
      </c>
      <c r="S492" t="s">
        <v>284</v>
      </c>
      <c r="T492">
        <v>4800036040</v>
      </c>
      <c r="U492">
        <v>20200127</v>
      </c>
    </row>
    <row r="493" spans="1:21" hidden="1" x14ac:dyDescent="0.25">
      <c r="A493">
        <v>9900951033</v>
      </c>
      <c r="B493" t="s">
        <v>29</v>
      </c>
      <c r="C493">
        <v>4800035711</v>
      </c>
      <c r="D493">
        <v>4800035711</v>
      </c>
      <c r="E493" s="1">
        <v>22900766</v>
      </c>
      <c r="F493" t="s">
        <v>288</v>
      </c>
      <c r="G493" t="s">
        <v>288</v>
      </c>
      <c r="H493" t="s">
        <v>288</v>
      </c>
      <c r="M493">
        <f>+IF(J493="",K493,CONCATENATE(J493,"_",K493))</f>
        <v>0</v>
      </c>
      <c r="N493">
        <v>11</v>
      </c>
      <c r="O493">
        <v>2019</v>
      </c>
      <c r="P493">
        <v>12</v>
      </c>
      <c r="R493">
        <v>2205010000</v>
      </c>
      <c r="S493" t="s">
        <v>269</v>
      </c>
      <c r="T493">
        <v>4800035711</v>
      </c>
      <c r="U493">
        <v>20191212</v>
      </c>
    </row>
    <row r="494" spans="1:21" hidden="1" x14ac:dyDescent="0.25">
      <c r="A494">
        <v>9900951033</v>
      </c>
      <c r="B494" t="s">
        <v>29</v>
      </c>
      <c r="C494">
        <v>4800035711</v>
      </c>
      <c r="D494">
        <v>4800035711</v>
      </c>
      <c r="E494" s="1">
        <v>-22900766</v>
      </c>
      <c r="F494" t="s">
        <v>288</v>
      </c>
      <c r="G494" t="s">
        <v>288</v>
      </c>
      <c r="H494" t="s">
        <v>288</v>
      </c>
      <c r="M494">
        <f>+IF(J494="",K494,CONCATENATE(J494,"_",K494))</f>
        <v>0</v>
      </c>
      <c r="N494">
        <v>11</v>
      </c>
      <c r="O494">
        <v>2019</v>
      </c>
      <c r="P494">
        <v>12</v>
      </c>
      <c r="R494">
        <v>2205010000</v>
      </c>
      <c r="S494" t="s">
        <v>269</v>
      </c>
      <c r="T494">
        <v>4800035711</v>
      </c>
      <c r="U494">
        <v>20191212</v>
      </c>
    </row>
    <row r="495" spans="1:21" hidden="1" x14ac:dyDescent="0.25">
      <c r="A495">
        <v>9900951033</v>
      </c>
      <c r="B495" t="s">
        <v>29</v>
      </c>
      <c r="C495">
        <v>4800035330</v>
      </c>
      <c r="D495">
        <v>4800035330</v>
      </c>
      <c r="E495" s="1">
        <v>17361951.059999999</v>
      </c>
      <c r="F495" t="s">
        <v>293</v>
      </c>
      <c r="G495" t="s">
        <v>293</v>
      </c>
      <c r="H495" t="s">
        <v>293</v>
      </c>
      <c r="M495">
        <f>+IF(J495="",K495,CONCATENATE(J495,"_",K495))</f>
        <v>0</v>
      </c>
      <c r="N495">
        <v>11</v>
      </c>
      <c r="O495">
        <v>2019</v>
      </c>
      <c r="P495">
        <v>10</v>
      </c>
      <c r="R495">
        <v>2205010000</v>
      </c>
      <c r="S495" t="s">
        <v>295</v>
      </c>
      <c r="T495">
        <v>4800035330</v>
      </c>
      <c r="U495">
        <v>20191031</v>
      </c>
    </row>
    <row r="496" spans="1:21" hidden="1" x14ac:dyDescent="0.25">
      <c r="A496">
        <v>9900951033</v>
      </c>
      <c r="B496" t="s">
        <v>29</v>
      </c>
      <c r="C496">
        <v>4800035017</v>
      </c>
      <c r="D496">
        <v>4800035017</v>
      </c>
      <c r="E496" s="1">
        <v>37429762</v>
      </c>
      <c r="F496" t="s">
        <v>292</v>
      </c>
      <c r="G496" t="s">
        <v>292</v>
      </c>
      <c r="H496" t="s">
        <v>292</v>
      </c>
      <c r="M496">
        <f>+IF(J496="",K496,CONCATENATE(J496,"_",K496))</f>
        <v>0</v>
      </c>
      <c r="N496">
        <v>11</v>
      </c>
      <c r="O496">
        <v>2019</v>
      </c>
      <c r="P496">
        <v>10</v>
      </c>
      <c r="R496">
        <v>2205010000</v>
      </c>
      <c r="S496" t="s">
        <v>295</v>
      </c>
      <c r="T496">
        <v>4800035017</v>
      </c>
      <c r="U496">
        <v>20191025</v>
      </c>
    </row>
    <row r="497" spans="1:21" hidden="1" x14ac:dyDescent="0.25">
      <c r="A497">
        <v>9900951033</v>
      </c>
      <c r="B497" t="s">
        <v>29</v>
      </c>
      <c r="C497">
        <v>4800033009</v>
      </c>
      <c r="D497">
        <v>4800033009</v>
      </c>
      <c r="E497">
        <v>0</v>
      </c>
      <c r="F497" t="s">
        <v>303</v>
      </c>
      <c r="G497" t="s">
        <v>303</v>
      </c>
      <c r="H497" t="s">
        <v>303</v>
      </c>
      <c r="M497">
        <f>+IF(J497="",K497,CONCATENATE(J497,"_",K497))</f>
        <v>0</v>
      </c>
      <c r="N497">
        <v>27</v>
      </c>
      <c r="O497">
        <v>2019</v>
      </c>
      <c r="P497">
        <v>6</v>
      </c>
      <c r="R497">
        <v>2205010000</v>
      </c>
      <c r="S497" t="s">
        <v>299</v>
      </c>
      <c r="T497">
        <v>4800033009</v>
      </c>
      <c r="U497">
        <v>20190630</v>
      </c>
    </row>
    <row r="498" spans="1:21" hidden="1" x14ac:dyDescent="0.25">
      <c r="A498">
        <v>9900951033</v>
      </c>
      <c r="B498" t="s">
        <v>29</v>
      </c>
      <c r="C498">
        <v>4800031961</v>
      </c>
      <c r="D498">
        <v>4800031961</v>
      </c>
      <c r="E498">
        <v>0</v>
      </c>
      <c r="F498" t="s">
        <v>305</v>
      </c>
      <c r="G498" t="s">
        <v>305</v>
      </c>
      <c r="H498" t="s">
        <v>305</v>
      </c>
      <c r="M498">
        <f>+IF(J498="",K498,CONCATENATE(J498,"_",K498))</f>
        <v>0</v>
      </c>
      <c r="N498">
        <v>27</v>
      </c>
      <c r="O498">
        <v>2019</v>
      </c>
      <c r="P498">
        <v>4</v>
      </c>
      <c r="R498">
        <v>2205010000</v>
      </c>
      <c r="S498" t="s">
        <v>306</v>
      </c>
      <c r="T498">
        <v>4800031961</v>
      </c>
      <c r="U498">
        <v>20190430</v>
      </c>
    </row>
    <row r="499" spans="1:21" hidden="1" x14ac:dyDescent="0.25">
      <c r="A499">
        <v>9900951033</v>
      </c>
      <c r="B499" t="s">
        <v>29</v>
      </c>
      <c r="C499">
        <v>4800031012</v>
      </c>
      <c r="D499">
        <v>4800031012</v>
      </c>
      <c r="E499" s="1">
        <v>691366</v>
      </c>
      <c r="F499" t="s">
        <v>309</v>
      </c>
      <c r="G499" t="s">
        <v>309</v>
      </c>
      <c r="H499" t="s">
        <v>309</v>
      </c>
      <c r="M499">
        <f>+IF(J499="",K499,CONCATENATE(J499,"_",K499))</f>
        <v>0</v>
      </c>
      <c r="N499">
        <v>11</v>
      </c>
      <c r="O499">
        <v>2019</v>
      </c>
      <c r="P499">
        <v>3</v>
      </c>
      <c r="R499">
        <v>2205010000</v>
      </c>
      <c r="S499" t="s">
        <v>311</v>
      </c>
      <c r="T499">
        <v>4800031012</v>
      </c>
      <c r="U499">
        <v>20190313</v>
      </c>
    </row>
    <row r="500" spans="1:21" hidden="1" x14ac:dyDescent="0.25">
      <c r="A500">
        <v>9900951033</v>
      </c>
      <c r="B500" t="s">
        <v>326</v>
      </c>
      <c r="C500">
        <v>2201330109</v>
      </c>
      <c r="D500">
        <v>2201330109</v>
      </c>
      <c r="E500" s="1">
        <v>166054701</v>
      </c>
      <c r="F500" t="s">
        <v>314</v>
      </c>
      <c r="G500" t="s">
        <v>314</v>
      </c>
      <c r="H500" t="s">
        <v>314</v>
      </c>
      <c r="M500">
        <f>+IF(J500="",K500,CONCATENATE(J500,"_",K500))</f>
        <v>0</v>
      </c>
      <c r="N500">
        <v>11</v>
      </c>
      <c r="O500">
        <v>2022</v>
      </c>
      <c r="P500">
        <v>12</v>
      </c>
      <c r="R500">
        <v>2305010000</v>
      </c>
      <c r="S500" t="s">
        <v>327</v>
      </c>
      <c r="T500">
        <v>2201330109</v>
      </c>
      <c r="U500">
        <v>20221216</v>
      </c>
    </row>
    <row r="501" spans="1:21" hidden="1" x14ac:dyDescent="0.25">
      <c r="A501">
        <v>9900951033</v>
      </c>
      <c r="B501" t="s">
        <v>326</v>
      </c>
      <c r="C501">
        <v>2201329186</v>
      </c>
      <c r="D501">
        <v>2201329186</v>
      </c>
      <c r="E501" s="1">
        <v>800512</v>
      </c>
      <c r="F501" t="s">
        <v>328</v>
      </c>
      <c r="G501" t="s">
        <v>328</v>
      </c>
      <c r="H501" t="s">
        <v>328</v>
      </c>
      <c r="M501">
        <f>+IF(J501="",K501,CONCATENATE(J501,"_",K501))</f>
        <v>0</v>
      </c>
      <c r="N501">
        <v>27</v>
      </c>
      <c r="O501">
        <v>2022</v>
      </c>
      <c r="P501">
        <v>12</v>
      </c>
      <c r="R501">
        <v>2305010000</v>
      </c>
      <c r="S501" t="s">
        <v>327</v>
      </c>
      <c r="T501">
        <v>2201329186</v>
      </c>
      <c r="U501">
        <v>20221214</v>
      </c>
    </row>
    <row r="502" spans="1:21" hidden="1" x14ac:dyDescent="0.25">
      <c r="A502">
        <v>9900951033</v>
      </c>
      <c r="B502" t="s">
        <v>326</v>
      </c>
      <c r="C502">
        <v>2201303763</v>
      </c>
      <c r="D502">
        <v>2201303763</v>
      </c>
      <c r="E502" s="1">
        <v>151974862</v>
      </c>
      <c r="F502" t="s">
        <v>329</v>
      </c>
      <c r="G502" t="s">
        <v>329</v>
      </c>
      <c r="H502" t="s">
        <v>329</v>
      </c>
      <c r="M502">
        <f>+IF(J502="",K502,CONCATENATE(J502,"_",K502))</f>
        <v>0</v>
      </c>
      <c r="N502">
        <v>11</v>
      </c>
      <c r="O502">
        <v>2022</v>
      </c>
      <c r="P502">
        <v>10</v>
      </c>
      <c r="R502">
        <v>2305010000</v>
      </c>
      <c r="S502" t="s">
        <v>38</v>
      </c>
      <c r="T502">
        <v>2201303763</v>
      </c>
      <c r="U502">
        <v>20221010</v>
      </c>
    </row>
    <row r="503" spans="1:21" hidden="1" x14ac:dyDescent="0.25">
      <c r="A503">
        <v>9900951033</v>
      </c>
      <c r="B503" t="s">
        <v>326</v>
      </c>
      <c r="C503">
        <v>2201302167</v>
      </c>
      <c r="D503">
        <v>2201302167</v>
      </c>
      <c r="E503" s="1">
        <v>9595611</v>
      </c>
      <c r="F503" t="s">
        <v>340</v>
      </c>
      <c r="G503" t="s">
        <v>340</v>
      </c>
      <c r="H503" t="s">
        <v>340</v>
      </c>
      <c r="M503">
        <f>+IF(J503="",K503,CONCATENATE(J503,"_",K503))</f>
        <v>0</v>
      </c>
      <c r="N503">
        <v>11</v>
      </c>
      <c r="O503">
        <v>2022</v>
      </c>
      <c r="P503">
        <v>9</v>
      </c>
      <c r="R503">
        <v>2305010000</v>
      </c>
      <c r="S503" t="s">
        <v>44</v>
      </c>
      <c r="T503">
        <v>2201302167</v>
      </c>
      <c r="U503">
        <v>20220928</v>
      </c>
    </row>
    <row r="504" spans="1:21" hidden="1" x14ac:dyDescent="0.25">
      <c r="A504">
        <v>9900951033</v>
      </c>
      <c r="B504" t="s">
        <v>326</v>
      </c>
      <c r="C504">
        <v>2201288808</v>
      </c>
      <c r="D504">
        <v>2201288808</v>
      </c>
      <c r="E504" s="1">
        <v>143579537</v>
      </c>
      <c r="F504" t="s">
        <v>49</v>
      </c>
      <c r="G504" t="s">
        <v>49</v>
      </c>
      <c r="H504" t="s">
        <v>49</v>
      </c>
      <c r="M504">
        <f>+IF(J504="",K504,CONCATENATE(J504,"_",K504))</f>
        <v>0</v>
      </c>
      <c r="N504">
        <v>11</v>
      </c>
      <c r="O504">
        <v>2022</v>
      </c>
      <c r="P504">
        <v>8</v>
      </c>
      <c r="R504">
        <v>2305010000</v>
      </c>
      <c r="S504" t="s">
        <v>24</v>
      </c>
      <c r="T504">
        <v>2201288808</v>
      </c>
      <c r="U504">
        <v>20220831</v>
      </c>
    </row>
    <row r="505" spans="1:21" hidden="1" x14ac:dyDescent="0.25">
      <c r="A505">
        <v>9900951033</v>
      </c>
      <c r="B505" t="s">
        <v>326</v>
      </c>
      <c r="C505">
        <v>2201276946</v>
      </c>
      <c r="D505">
        <v>2201276946</v>
      </c>
      <c r="E505" s="1">
        <v>16746877</v>
      </c>
      <c r="F505" t="s">
        <v>365</v>
      </c>
      <c r="G505" t="s">
        <v>365</v>
      </c>
      <c r="H505" t="s">
        <v>365</v>
      </c>
      <c r="M505">
        <f>+IF(J505="",K505,CONCATENATE(J505,"_",K505))</f>
        <v>0</v>
      </c>
      <c r="N505">
        <v>11</v>
      </c>
      <c r="O505">
        <v>2022</v>
      </c>
      <c r="P505">
        <v>8</v>
      </c>
      <c r="R505">
        <v>2305010000</v>
      </c>
      <c r="S505" t="s">
        <v>24</v>
      </c>
      <c r="T505">
        <v>2201276946</v>
      </c>
      <c r="U505">
        <v>20220826</v>
      </c>
    </row>
    <row r="506" spans="1:21" hidden="1" x14ac:dyDescent="0.25">
      <c r="A506">
        <v>9900951033</v>
      </c>
      <c r="B506" t="s">
        <v>326</v>
      </c>
      <c r="C506">
        <v>2201274549</v>
      </c>
      <c r="D506">
        <v>2201274549</v>
      </c>
      <c r="E506" s="1">
        <v>1956180</v>
      </c>
      <c r="F506" t="s">
        <v>370</v>
      </c>
      <c r="G506" t="s">
        <v>370</v>
      </c>
      <c r="H506" t="s">
        <v>370</v>
      </c>
      <c r="M506">
        <f>+IF(J506="",K506,CONCATENATE(J506,"_",K506))</f>
        <v>0</v>
      </c>
      <c r="N506">
        <v>27</v>
      </c>
      <c r="O506">
        <v>2022</v>
      </c>
      <c r="P506">
        <v>8</v>
      </c>
      <c r="R506">
        <v>2305010000</v>
      </c>
      <c r="S506" t="s">
        <v>24</v>
      </c>
      <c r="T506">
        <v>2201274549</v>
      </c>
      <c r="U506">
        <v>20220805</v>
      </c>
    </row>
    <row r="507" spans="1:21" hidden="1" x14ac:dyDescent="0.25">
      <c r="A507">
        <v>9900951033</v>
      </c>
      <c r="B507" t="s">
        <v>326</v>
      </c>
      <c r="C507">
        <v>2201273976</v>
      </c>
      <c r="D507">
        <v>2201273976</v>
      </c>
      <c r="E507" s="1">
        <v>121266023</v>
      </c>
      <c r="F507" t="s">
        <v>372</v>
      </c>
      <c r="G507" t="s">
        <v>372</v>
      </c>
      <c r="H507" t="s">
        <v>372</v>
      </c>
      <c r="M507">
        <f>+IF(J507="",K507,CONCATENATE(J507,"_",K507))</f>
        <v>0</v>
      </c>
      <c r="N507">
        <v>11</v>
      </c>
      <c r="O507">
        <v>2022</v>
      </c>
      <c r="P507">
        <v>8</v>
      </c>
      <c r="R507">
        <v>2305010000</v>
      </c>
      <c r="S507" t="s">
        <v>24</v>
      </c>
      <c r="T507">
        <v>2201273976</v>
      </c>
      <c r="U507">
        <v>20220801</v>
      </c>
    </row>
    <row r="508" spans="1:21" hidden="1" x14ac:dyDescent="0.25">
      <c r="A508">
        <v>9900951033</v>
      </c>
      <c r="B508" t="s">
        <v>326</v>
      </c>
      <c r="C508">
        <v>2201260052</v>
      </c>
      <c r="D508">
        <v>2201260052</v>
      </c>
      <c r="E508" s="1">
        <v>81324874</v>
      </c>
      <c r="F508" t="s">
        <v>405</v>
      </c>
      <c r="G508" t="s">
        <v>405</v>
      </c>
      <c r="H508" t="s">
        <v>405</v>
      </c>
      <c r="M508">
        <f>+IF(J508="",K508,CONCATENATE(J508,"_",K508))</f>
        <v>0</v>
      </c>
      <c r="N508">
        <v>11</v>
      </c>
      <c r="O508">
        <v>2022</v>
      </c>
      <c r="P508">
        <v>7</v>
      </c>
      <c r="R508">
        <v>2305010000</v>
      </c>
      <c r="S508" t="s">
        <v>72</v>
      </c>
      <c r="T508">
        <v>2201260052</v>
      </c>
      <c r="U508">
        <v>20220718</v>
      </c>
    </row>
    <row r="509" spans="1:21" hidden="1" x14ac:dyDescent="0.25">
      <c r="A509">
        <v>9900951033</v>
      </c>
      <c r="B509" t="s">
        <v>326</v>
      </c>
      <c r="C509">
        <v>2201259406</v>
      </c>
      <c r="D509">
        <v>2201259406</v>
      </c>
      <c r="E509" s="1">
        <v>83319750</v>
      </c>
      <c r="F509" t="s">
        <v>73</v>
      </c>
      <c r="G509" t="s">
        <v>73</v>
      </c>
      <c r="H509" t="s">
        <v>73</v>
      </c>
      <c r="M509">
        <f>+IF(J509="",K509,CONCATENATE(J509,"_",K509))</f>
        <v>0</v>
      </c>
      <c r="N509">
        <v>11</v>
      </c>
      <c r="O509">
        <v>2022</v>
      </c>
      <c r="P509">
        <v>7</v>
      </c>
      <c r="R509">
        <v>2305010000</v>
      </c>
      <c r="S509" t="s">
        <v>72</v>
      </c>
      <c r="T509">
        <v>2201259406</v>
      </c>
      <c r="U509">
        <v>20220713</v>
      </c>
    </row>
    <row r="510" spans="1:21" hidden="1" x14ac:dyDescent="0.25">
      <c r="A510">
        <v>9900951033</v>
      </c>
      <c r="B510" t="s">
        <v>326</v>
      </c>
      <c r="C510">
        <v>2201230811</v>
      </c>
      <c r="D510">
        <v>2201230811</v>
      </c>
      <c r="E510" s="1">
        <v>3858021</v>
      </c>
      <c r="F510" t="s">
        <v>439</v>
      </c>
      <c r="G510" t="s">
        <v>439</v>
      </c>
      <c r="H510" t="s">
        <v>439</v>
      </c>
      <c r="M510">
        <f>+IF(J510="",K510,CONCATENATE(J510,"_",K510))</f>
        <v>0</v>
      </c>
      <c r="N510">
        <v>27</v>
      </c>
      <c r="O510">
        <v>2022</v>
      </c>
      <c r="P510">
        <v>5</v>
      </c>
      <c r="R510">
        <v>2305010000</v>
      </c>
      <c r="S510" t="s">
        <v>51</v>
      </c>
      <c r="T510">
        <v>2201230811</v>
      </c>
      <c r="U510">
        <v>20220525</v>
      </c>
    </row>
    <row r="511" spans="1:21" hidden="1" x14ac:dyDescent="0.25">
      <c r="A511">
        <v>9900951033</v>
      </c>
      <c r="B511" t="s">
        <v>326</v>
      </c>
      <c r="C511">
        <v>2201215325</v>
      </c>
      <c r="D511">
        <v>2201215325</v>
      </c>
      <c r="E511" s="1">
        <v>159933643</v>
      </c>
      <c r="F511" t="s">
        <v>441</v>
      </c>
      <c r="G511" t="s">
        <v>441</v>
      </c>
      <c r="H511" t="s">
        <v>441</v>
      </c>
      <c r="M511">
        <f>+IF(J511="",K511,CONCATENATE(J511,"_",K511))</f>
        <v>0</v>
      </c>
      <c r="N511">
        <v>11</v>
      </c>
      <c r="O511">
        <v>2022</v>
      </c>
      <c r="P511">
        <v>4</v>
      </c>
      <c r="R511">
        <v>2305010000</v>
      </c>
      <c r="S511" t="s">
        <v>325</v>
      </c>
      <c r="T511">
        <v>2201215325</v>
      </c>
      <c r="U511">
        <v>20220426</v>
      </c>
    </row>
    <row r="512" spans="1:21" hidden="1" x14ac:dyDescent="0.25">
      <c r="A512">
        <v>9900951033</v>
      </c>
      <c r="B512" t="s">
        <v>326</v>
      </c>
      <c r="C512">
        <v>2201215023</v>
      </c>
      <c r="D512">
        <v>2201215023</v>
      </c>
      <c r="E512" s="1">
        <v>529669</v>
      </c>
      <c r="F512" t="s">
        <v>465</v>
      </c>
      <c r="G512" t="s">
        <v>465</v>
      </c>
      <c r="H512" t="s">
        <v>465</v>
      </c>
      <c r="M512">
        <f>+IF(J512="",K512,CONCATENATE(J512,"_",K512))</f>
        <v>0</v>
      </c>
      <c r="N512">
        <v>27</v>
      </c>
      <c r="O512">
        <v>2022</v>
      </c>
      <c r="P512">
        <v>4</v>
      </c>
      <c r="R512">
        <v>2305010000</v>
      </c>
      <c r="S512" t="s">
        <v>325</v>
      </c>
      <c r="T512">
        <v>2201215023</v>
      </c>
      <c r="U512">
        <v>20220425</v>
      </c>
    </row>
    <row r="513" spans="1:21" hidden="1" x14ac:dyDescent="0.25">
      <c r="A513">
        <v>9900951033</v>
      </c>
      <c r="B513" t="s">
        <v>326</v>
      </c>
      <c r="C513">
        <v>2201214619</v>
      </c>
      <c r="D513">
        <v>2201214619</v>
      </c>
      <c r="E513" s="1">
        <v>1088500</v>
      </c>
      <c r="F513" t="s">
        <v>468</v>
      </c>
      <c r="G513" t="s">
        <v>468</v>
      </c>
      <c r="H513" t="s">
        <v>468</v>
      </c>
      <c r="M513">
        <f>+IF(J513="",K513,CONCATENATE(J513,"_",K513))</f>
        <v>0</v>
      </c>
      <c r="N513">
        <v>11</v>
      </c>
      <c r="O513">
        <v>2022</v>
      </c>
      <c r="P513">
        <v>4</v>
      </c>
      <c r="R513">
        <v>2305010000</v>
      </c>
      <c r="S513" t="s">
        <v>325</v>
      </c>
      <c r="T513">
        <v>2201214619</v>
      </c>
      <c r="U513">
        <v>20220420</v>
      </c>
    </row>
    <row r="514" spans="1:21" hidden="1" x14ac:dyDescent="0.25">
      <c r="A514">
        <v>9900951033</v>
      </c>
      <c r="B514" t="s">
        <v>326</v>
      </c>
      <c r="C514">
        <v>2201203582</v>
      </c>
      <c r="D514">
        <v>2201203582</v>
      </c>
      <c r="E514" s="1">
        <v>933333</v>
      </c>
      <c r="F514" t="s">
        <v>470</v>
      </c>
      <c r="G514" t="s">
        <v>470</v>
      </c>
      <c r="H514" t="s">
        <v>470</v>
      </c>
      <c r="M514">
        <f>+IF(J514="",K514,CONCATENATE(J514,"_",K514))</f>
        <v>0</v>
      </c>
      <c r="N514">
        <v>27</v>
      </c>
      <c r="O514">
        <v>2022</v>
      </c>
      <c r="P514">
        <v>3</v>
      </c>
      <c r="R514">
        <v>2305010000</v>
      </c>
      <c r="S514" t="s">
        <v>111</v>
      </c>
      <c r="T514">
        <v>2201203582</v>
      </c>
      <c r="U514">
        <v>20220329</v>
      </c>
    </row>
    <row r="515" spans="1:21" hidden="1" x14ac:dyDescent="0.25">
      <c r="A515">
        <v>9900951033</v>
      </c>
      <c r="B515" t="s">
        <v>326</v>
      </c>
      <c r="C515">
        <v>2201197692</v>
      </c>
      <c r="D515">
        <v>2201197692</v>
      </c>
      <c r="E515" s="1">
        <v>113831829</v>
      </c>
      <c r="F515" t="s">
        <v>471</v>
      </c>
      <c r="G515" t="s">
        <v>471</v>
      </c>
      <c r="H515" t="s">
        <v>471</v>
      </c>
      <c r="M515">
        <f>+IF(J515="",K515,CONCATENATE(J515,"_",K515))</f>
        <v>0</v>
      </c>
      <c r="N515">
        <v>11</v>
      </c>
      <c r="O515">
        <v>2022</v>
      </c>
      <c r="P515">
        <v>3</v>
      </c>
      <c r="R515">
        <v>2305010000</v>
      </c>
      <c r="S515" t="s">
        <v>111</v>
      </c>
      <c r="T515">
        <v>2201197692</v>
      </c>
      <c r="U515">
        <v>20220307</v>
      </c>
    </row>
    <row r="516" spans="1:21" hidden="1" x14ac:dyDescent="0.25">
      <c r="A516">
        <v>9900951033</v>
      </c>
      <c r="B516" t="s">
        <v>326</v>
      </c>
      <c r="C516">
        <v>2201197606</v>
      </c>
      <c r="D516">
        <v>2201197606</v>
      </c>
      <c r="E516" s="1">
        <v>565770</v>
      </c>
      <c r="F516" t="s">
        <v>482</v>
      </c>
      <c r="G516" t="s">
        <v>482</v>
      </c>
      <c r="H516" t="s">
        <v>482</v>
      </c>
      <c r="M516">
        <f>+IF(J516="",K516,CONCATENATE(J516,"_",K516))</f>
        <v>0</v>
      </c>
      <c r="N516">
        <v>27</v>
      </c>
      <c r="O516">
        <v>2022</v>
      </c>
      <c r="P516">
        <v>3</v>
      </c>
      <c r="R516">
        <v>2305010000</v>
      </c>
      <c r="S516" t="s">
        <v>111</v>
      </c>
      <c r="T516">
        <v>2201197606</v>
      </c>
      <c r="U516">
        <v>20220304</v>
      </c>
    </row>
    <row r="517" spans="1:21" hidden="1" x14ac:dyDescent="0.25">
      <c r="A517">
        <v>9900951033</v>
      </c>
      <c r="B517" t="s">
        <v>326</v>
      </c>
      <c r="C517">
        <v>2201166834</v>
      </c>
      <c r="D517">
        <v>2201166834</v>
      </c>
      <c r="E517" s="1">
        <v>314501872</v>
      </c>
      <c r="F517" t="s">
        <v>483</v>
      </c>
      <c r="G517" t="s">
        <v>483</v>
      </c>
      <c r="H517" t="s">
        <v>483</v>
      </c>
      <c r="M517">
        <f>+IF(J517="",K517,CONCATENATE(J517,"_",K517))</f>
        <v>0</v>
      </c>
      <c r="N517">
        <v>11</v>
      </c>
      <c r="O517">
        <v>2022</v>
      </c>
      <c r="P517">
        <v>1</v>
      </c>
      <c r="R517">
        <v>2305010000</v>
      </c>
      <c r="S517" t="s">
        <v>159</v>
      </c>
      <c r="T517">
        <v>2201166834</v>
      </c>
      <c r="U517">
        <v>20220112</v>
      </c>
    </row>
    <row r="518" spans="1:21" hidden="1" x14ac:dyDescent="0.25">
      <c r="A518">
        <v>9900951033</v>
      </c>
      <c r="B518" t="s">
        <v>326</v>
      </c>
      <c r="C518">
        <v>2201151876</v>
      </c>
      <c r="D518">
        <v>2201151876</v>
      </c>
      <c r="E518" s="1">
        <v>3796793</v>
      </c>
      <c r="F518" t="s">
        <v>516</v>
      </c>
      <c r="G518" t="s">
        <v>516</v>
      </c>
      <c r="H518" t="s">
        <v>516</v>
      </c>
      <c r="M518">
        <f>+IF(J518="",K518,CONCATENATE(J518,"_",K518))</f>
        <v>0</v>
      </c>
      <c r="N518">
        <v>27</v>
      </c>
      <c r="O518">
        <v>2021</v>
      </c>
      <c r="P518">
        <v>12</v>
      </c>
      <c r="R518">
        <v>2305010000</v>
      </c>
      <c r="S518" t="s">
        <v>84</v>
      </c>
      <c r="T518">
        <v>2201151876</v>
      </c>
      <c r="U518">
        <v>20211214</v>
      </c>
    </row>
    <row r="519" spans="1:21" hidden="1" x14ac:dyDescent="0.25">
      <c r="A519">
        <v>9900951033</v>
      </c>
      <c r="B519" t="s">
        <v>326</v>
      </c>
      <c r="C519">
        <v>2201136143</v>
      </c>
      <c r="D519">
        <v>2201136143</v>
      </c>
      <c r="E519" s="1">
        <v>5596816</v>
      </c>
      <c r="F519" t="s">
        <v>517</v>
      </c>
      <c r="G519" t="s">
        <v>517</v>
      </c>
      <c r="H519" t="s">
        <v>517</v>
      </c>
      <c r="M519">
        <f>+IF(J519="",K519,CONCATENATE(J519,"_",K519))</f>
        <v>0</v>
      </c>
      <c r="N519">
        <v>27</v>
      </c>
      <c r="O519">
        <v>2021</v>
      </c>
      <c r="P519">
        <v>11</v>
      </c>
      <c r="R519">
        <v>2305010000</v>
      </c>
      <c r="S519" t="s">
        <v>118</v>
      </c>
      <c r="T519">
        <v>2201136143</v>
      </c>
      <c r="U519">
        <v>20211122</v>
      </c>
    </row>
    <row r="520" spans="1:21" hidden="1" x14ac:dyDescent="0.25">
      <c r="A520">
        <v>9900951033</v>
      </c>
      <c r="B520" t="s">
        <v>326</v>
      </c>
      <c r="C520">
        <v>2201135963</v>
      </c>
      <c r="D520">
        <v>2201135963</v>
      </c>
      <c r="E520" s="1">
        <v>1248753</v>
      </c>
      <c r="F520" t="s">
        <v>517</v>
      </c>
      <c r="G520" t="s">
        <v>517</v>
      </c>
      <c r="H520" t="s">
        <v>517</v>
      </c>
      <c r="M520">
        <f>+IF(J520="",K520,CONCATENATE(J520,"_",K520))</f>
        <v>0</v>
      </c>
      <c r="N520">
        <v>11</v>
      </c>
      <c r="O520">
        <v>2021</v>
      </c>
      <c r="P520">
        <v>11</v>
      </c>
      <c r="R520">
        <v>2305010000</v>
      </c>
      <c r="S520" t="s">
        <v>118</v>
      </c>
      <c r="T520">
        <v>2201135963</v>
      </c>
      <c r="U520">
        <v>20211122</v>
      </c>
    </row>
    <row r="521" spans="1:21" hidden="1" x14ac:dyDescent="0.25">
      <c r="A521">
        <v>9900951033</v>
      </c>
      <c r="B521" t="s">
        <v>326</v>
      </c>
      <c r="C521">
        <v>2201134635</v>
      </c>
      <c r="D521">
        <v>2201134635</v>
      </c>
      <c r="E521" s="1">
        <v>132931519</v>
      </c>
      <c r="F521" t="s">
        <v>520</v>
      </c>
      <c r="G521" t="s">
        <v>520</v>
      </c>
      <c r="H521" t="s">
        <v>520</v>
      </c>
      <c r="M521">
        <f>+IF(J521="",K521,CONCATENATE(J521,"_",K521))</f>
        <v>0</v>
      </c>
      <c r="N521">
        <v>11</v>
      </c>
      <c r="O521">
        <v>2021</v>
      </c>
      <c r="P521">
        <v>11</v>
      </c>
      <c r="R521">
        <v>2305010000</v>
      </c>
      <c r="S521" t="s">
        <v>118</v>
      </c>
      <c r="T521">
        <v>2201134635</v>
      </c>
      <c r="U521">
        <v>20211110</v>
      </c>
    </row>
    <row r="522" spans="1:21" hidden="1" x14ac:dyDescent="0.25">
      <c r="A522">
        <v>9900951033</v>
      </c>
      <c r="B522" t="s">
        <v>326</v>
      </c>
      <c r="C522">
        <v>2201134174</v>
      </c>
      <c r="D522">
        <v>2201134174</v>
      </c>
      <c r="E522" s="1">
        <v>29260</v>
      </c>
      <c r="F522" t="s">
        <v>536</v>
      </c>
      <c r="G522" t="s">
        <v>536</v>
      </c>
      <c r="H522" t="s">
        <v>536</v>
      </c>
      <c r="M522">
        <f>+IF(J522="",K522,CONCATENATE(J522,"_",K522))</f>
        <v>0</v>
      </c>
      <c r="N522">
        <v>27</v>
      </c>
      <c r="O522">
        <v>2021</v>
      </c>
      <c r="P522">
        <v>11</v>
      </c>
      <c r="R522">
        <v>2305010000</v>
      </c>
      <c r="S522" t="s">
        <v>118</v>
      </c>
      <c r="T522">
        <v>2201134174</v>
      </c>
      <c r="U522">
        <v>20211108</v>
      </c>
    </row>
    <row r="523" spans="1:21" hidden="1" x14ac:dyDescent="0.25">
      <c r="A523">
        <v>9900951033</v>
      </c>
      <c r="B523" t="s">
        <v>326</v>
      </c>
      <c r="C523">
        <v>2201121022</v>
      </c>
      <c r="D523">
        <v>2201121022</v>
      </c>
      <c r="E523" s="1">
        <v>425678</v>
      </c>
      <c r="F523" t="s">
        <v>537</v>
      </c>
      <c r="G523" t="s">
        <v>537</v>
      </c>
      <c r="H523" t="s">
        <v>537</v>
      </c>
      <c r="M523">
        <f>+IF(J523="",K523,CONCATENATE(J523,"_",K523))</f>
        <v>0</v>
      </c>
      <c r="N523">
        <v>27</v>
      </c>
      <c r="O523">
        <v>2021</v>
      </c>
      <c r="P523">
        <v>10</v>
      </c>
      <c r="R523">
        <v>2305010000</v>
      </c>
      <c r="S523" t="s">
        <v>199</v>
      </c>
      <c r="T523">
        <v>2201121022</v>
      </c>
      <c r="U523">
        <v>20211015</v>
      </c>
    </row>
    <row r="524" spans="1:21" hidden="1" x14ac:dyDescent="0.25">
      <c r="A524">
        <v>9900951033</v>
      </c>
      <c r="B524" t="s">
        <v>326</v>
      </c>
      <c r="C524">
        <v>2201119825</v>
      </c>
      <c r="D524">
        <v>2201119825</v>
      </c>
      <c r="E524" s="1">
        <v>293322</v>
      </c>
      <c r="F524" t="s">
        <v>539</v>
      </c>
      <c r="G524" t="s">
        <v>539</v>
      </c>
      <c r="H524" t="s">
        <v>539</v>
      </c>
      <c r="M524">
        <f>+IF(J524="",K524,CONCATENATE(J524,"_",K524))</f>
        <v>0</v>
      </c>
      <c r="N524">
        <v>10</v>
      </c>
      <c r="O524">
        <v>2021</v>
      </c>
      <c r="P524">
        <v>10</v>
      </c>
      <c r="R524">
        <v>2305010000</v>
      </c>
      <c r="S524" t="s">
        <v>199</v>
      </c>
      <c r="T524">
        <v>2201119825</v>
      </c>
      <c r="U524">
        <v>20211006</v>
      </c>
    </row>
    <row r="525" spans="1:21" hidden="1" x14ac:dyDescent="0.25">
      <c r="A525">
        <v>9900951033</v>
      </c>
      <c r="B525" t="s">
        <v>326</v>
      </c>
      <c r="C525">
        <v>2201104363</v>
      </c>
      <c r="D525">
        <v>2201104363</v>
      </c>
      <c r="E525" s="1">
        <v>27195526</v>
      </c>
      <c r="F525" t="s">
        <v>181</v>
      </c>
      <c r="G525" t="s">
        <v>181</v>
      </c>
      <c r="H525" t="s">
        <v>181</v>
      </c>
      <c r="M525">
        <f>+IF(J525="",K525,CONCATENATE(J525,"_",K525))</f>
        <v>0</v>
      </c>
      <c r="N525">
        <v>11</v>
      </c>
      <c r="O525">
        <v>2021</v>
      </c>
      <c r="P525">
        <v>8</v>
      </c>
      <c r="R525">
        <v>2305010000</v>
      </c>
      <c r="S525" t="s">
        <v>174</v>
      </c>
      <c r="T525">
        <v>2201104363</v>
      </c>
      <c r="U525">
        <v>20210831</v>
      </c>
    </row>
    <row r="526" spans="1:21" hidden="1" x14ac:dyDescent="0.25">
      <c r="A526">
        <v>9900951033</v>
      </c>
      <c r="B526" t="s">
        <v>326</v>
      </c>
      <c r="C526">
        <v>2201091668</v>
      </c>
      <c r="D526">
        <v>2201091668</v>
      </c>
      <c r="E526" s="1">
        <v>52191263</v>
      </c>
      <c r="F526" t="s">
        <v>542</v>
      </c>
      <c r="G526" t="s">
        <v>542</v>
      </c>
      <c r="H526" t="s">
        <v>542</v>
      </c>
      <c r="M526">
        <f>+IF(J526="",K526,CONCATENATE(J526,"_",K526))</f>
        <v>0</v>
      </c>
      <c r="N526">
        <v>11</v>
      </c>
      <c r="O526">
        <v>2021</v>
      </c>
      <c r="P526">
        <v>8</v>
      </c>
      <c r="R526">
        <v>2305010000</v>
      </c>
      <c r="S526" t="s">
        <v>174</v>
      </c>
      <c r="T526">
        <v>2201091668</v>
      </c>
      <c r="U526">
        <v>20210810</v>
      </c>
    </row>
    <row r="527" spans="1:21" hidden="1" x14ac:dyDescent="0.25">
      <c r="A527">
        <v>9900951033</v>
      </c>
      <c r="B527" t="s">
        <v>326</v>
      </c>
      <c r="C527">
        <v>2201079258</v>
      </c>
      <c r="D527">
        <v>2201079258</v>
      </c>
      <c r="E527" s="1">
        <v>52383773</v>
      </c>
      <c r="F527" t="s">
        <v>549</v>
      </c>
      <c r="G527" t="s">
        <v>549</v>
      </c>
      <c r="H527" t="s">
        <v>549</v>
      </c>
      <c r="M527">
        <f>+IF(J527="",K527,CONCATENATE(J527,"_",K527))</f>
        <v>0</v>
      </c>
      <c r="N527">
        <v>11</v>
      </c>
      <c r="O527">
        <v>2021</v>
      </c>
      <c r="P527">
        <v>7</v>
      </c>
      <c r="R527">
        <v>2305010000</v>
      </c>
      <c r="S527" t="s">
        <v>126</v>
      </c>
      <c r="T527">
        <v>2201079258</v>
      </c>
      <c r="U527">
        <v>20210719</v>
      </c>
    </row>
    <row r="528" spans="1:21" hidden="1" x14ac:dyDescent="0.25">
      <c r="A528">
        <v>9900951033</v>
      </c>
      <c r="B528" t="s">
        <v>326</v>
      </c>
      <c r="C528">
        <v>2201078246</v>
      </c>
      <c r="D528">
        <v>2201078246</v>
      </c>
      <c r="E528" s="1">
        <v>61735</v>
      </c>
      <c r="F528" t="s">
        <v>554</v>
      </c>
      <c r="G528" t="s">
        <v>554</v>
      </c>
      <c r="H528" t="s">
        <v>554</v>
      </c>
      <c r="M528">
        <f>+IF(J528="",K528,CONCATENATE(J528,"_",K528))</f>
        <v>0</v>
      </c>
      <c r="N528">
        <v>27</v>
      </c>
      <c r="O528">
        <v>2021</v>
      </c>
      <c r="P528">
        <v>7</v>
      </c>
      <c r="R528">
        <v>2305010000</v>
      </c>
      <c r="S528" t="s">
        <v>126</v>
      </c>
      <c r="T528">
        <v>2201078246</v>
      </c>
      <c r="U528">
        <v>20210702</v>
      </c>
    </row>
    <row r="529" spans="1:21" hidden="1" x14ac:dyDescent="0.25">
      <c r="A529">
        <v>9900951033</v>
      </c>
      <c r="B529" t="s">
        <v>326</v>
      </c>
      <c r="C529">
        <v>2201065789</v>
      </c>
      <c r="D529">
        <v>2201065789</v>
      </c>
      <c r="E529" s="1">
        <v>66062915</v>
      </c>
      <c r="F529" t="s">
        <v>556</v>
      </c>
      <c r="G529" t="s">
        <v>556</v>
      </c>
      <c r="H529" t="s">
        <v>556</v>
      </c>
      <c r="M529">
        <f>+IF(J529="",K529,CONCATENATE(J529,"_",K529))</f>
        <v>0</v>
      </c>
      <c r="N529">
        <v>11</v>
      </c>
      <c r="O529">
        <v>2021</v>
      </c>
      <c r="P529">
        <v>6</v>
      </c>
      <c r="R529">
        <v>2305010000</v>
      </c>
      <c r="S529" t="s">
        <v>156</v>
      </c>
      <c r="T529">
        <v>2201065789</v>
      </c>
      <c r="U529">
        <v>20210621</v>
      </c>
    </row>
    <row r="530" spans="1:21" hidden="1" x14ac:dyDescent="0.25">
      <c r="A530">
        <v>9900951033</v>
      </c>
      <c r="B530" t="s">
        <v>326</v>
      </c>
      <c r="C530">
        <v>2201050796</v>
      </c>
      <c r="D530">
        <v>2201050796</v>
      </c>
      <c r="E530" s="1">
        <v>104579193</v>
      </c>
      <c r="F530" t="s">
        <v>573</v>
      </c>
      <c r="G530" t="s">
        <v>573</v>
      </c>
      <c r="H530" t="s">
        <v>573</v>
      </c>
      <c r="M530">
        <f>+IF(J530="",K530,CONCATENATE(J530,"_",K530))</f>
        <v>0</v>
      </c>
      <c r="N530">
        <v>11</v>
      </c>
      <c r="O530">
        <v>2021</v>
      </c>
      <c r="P530">
        <v>5</v>
      </c>
      <c r="R530">
        <v>2305010000</v>
      </c>
      <c r="S530" t="s">
        <v>232</v>
      </c>
      <c r="T530">
        <v>2201050796</v>
      </c>
      <c r="U530">
        <v>20210505</v>
      </c>
    </row>
    <row r="531" spans="1:21" hidden="1" x14ac:dyDescent="0.25">
      <c r="A531">
        <v>9900951033</v>
      </c>
      <c r="B531" t="s">
        <v>326</v>
      </c>
      <c r="C531">
        <v>2201050417</v>
      </c>
      <c r="D531">
        <v>2201050417</v>
      </c>
      <c r="E531" s="1">
        <v>3593726</v>
      </c>
      <c r="F531" t="s">
        <v>586</v>
      </c>
      <c r="G531" t="s">
        <v>586</v>
      </c>
      <c r="H531" t="s">
        <v>586</v>
      </c>
      <c r="M531">
        <f>+IF(J531="",K531,CONCATENATE(J531,"_",K531))</f>
        <v>0</v>
      </c>
      <c r="N531">
        <v>27</v>
      </c>
      <c r="O531">
        <v>2021</v>
      </c>
      <c r="P531">
        <v>4</v>
      </c>
      <c r="R531">
        <v>2305010000</v>
      </c>
      <c r="S531" t="s">
        <v>169</v>
      </c>
      <c r="T531">
        <v>2201050417</v>
      </c>
      <c r="U531">
        <v>20210429</v>
      </c>
    </row>
    <row r="532" spans="1:21" hidden="1" x14ac:dyDescent="0.25">
      <c r="A532">
        <v>9900951033</v>
      </c>
      <c r="B532" t="s">
        <v>326</v>
      </c>
      <c r="C532">
        <v>2201038589</v>
      </c>
      <c r="D532">
        <v>2201038589</v>
      </c>
      <c r="E532" s="1">
        <v>423979</v>
      </c>
      <c r="F532" t="s">
        <v>587</v>
      </c>
      <c r="G532" t="s">
        <v>587</v>
      </c>
      <c r="H532" t="s">
        <v>587</v>
      </c>
      <c r="M532">
        <f>+IF(J532="",K532,CONCATENATE(J532,"_",K532))</f>
        <v>0</v>
      </c>
      <c r="N532">
        <v>27</v>
      </c>
      <c r="O532">
        <v>2021</v>
      </c>
      <c r="P532">
        <v>4</v>
      </c>
      <c r="R532">
        <v>2305010000</v>
      </c>
      <c r="S532" t="s">
        <v>169</v>
      </c>
      <c r="T532">
        <v>2201038589</v>
      </c>
      <c r="U532">
        <v>20210420</v>
      </c>
    </row>
    <row r="533" spans="1:21" hidden="1" x14ac:dyDescent="0.25">
      <c r="A533">
        <v>9900951033</v>
      </c>
      <c r="B533" t="s">
        <v>326</v>
      </c>
      <c r="C533">
        <v>2201025391</v>
      </c>
      <c r="D533">
        <v>2201025391</v>
      </c>
      <c r="E533" s="1">
        <v>208746</v>
      </c>
      <c r="F533" t="s">
        <v>588</v>
      </c>
      <c r="G533" t="s">
        <v>588</v>
      </c>
      <c r="H533" t="s">
        <v>588</v>
      </c>
      <c r="M533">
        <f>+IF(J533="",K533,CONCATENATE(J533,"_",K533))</f>
        <v>0</v>
      </c>
      <c r="N533">
        <v>27</v>
      </c>
      <c r="O533">
        <v>2021</v>
      </c>
      <c r="P533">
        <v>3</v>
      </c>
      <c r="R533">
        <v>2305010000</v>
      </c>
      <c r="S533" t="s">
        <v>238</v>
      </c>
      <c r="T533">
        <v>2201025391</v>
      </c>
      <c r="U533">
        <v>20210325</v>
      </c>
    </row>
    <row r="534" spans="1:21" hidden="1" x14ac:dyDescent="0.25">
      <c r="A534">
        <v>9900951033</v>
      </c>
      <c r="B534" t="s">
        <v>326</v>
      </c>
      <c r="C534">
        <v>2201024456</v>
      </c>
      <c r="D534">
        <v>2201024456</v>
      </c>
      <c r="E534" s="1">
        <v>8446119</v>
      </c>
      <c r="F534" t="s">
        <v>589</v>
      </c>
      <c r="G534" t="s">
        <v>589</v>
      </c>
      <c r="H534" t="s">
        <v>589</v>
      </c>
      <c r="M534">
        <f>+IF(J534="",K534,CONCATENATE(J534,"_",K534))</f>
        <v>0</v>
      </c>
      <c r="N534">
        <v>27</v>
      </c>
      <c r="O534">
        <v>2021</v>
      </c>
      <c r="P534">
        <v>3</v>
      </c>
      <c r="R534">
        <v>2305010000</v>
      </c>
      <c r="S534" t="s">
        <v>238</v>
      </c>
      <c r="T534">
        <v>2201024456</v>
      </c>
      <c r="U534">
        <v>20210323</v>
      </c>
    </row>
    <row r="535" spans="1:21" hidden="1" x14ac:dyDescent="0.25">
      <c r="A535">
        <v>9900951033</v>
      </c>
      <c r="B535" t="s">
        <v>326</v>
      </c>
      <c r="C535">
        <v>2201019979</v>
      </c>
      <c r="D535">
        <v>2201019979</v>
      </c>
      <c r="E535" s="1">
        <v>452082</v>
      </c>
      <c r="F535" t="s">
        <v>590</v>
      </c>
      <c r="G535" t="s">
        <v>590</v>
      </c>
      <c r="H535" t="s">
        <v>590</v>
      </c>
      <c r="M535">
        <f>+IF(J535="",K535,CONCATENATE(J535,"_",K535))</f>
        <v>0</v>
      </c>
      <c r="N535">
        <v>27</v>
      </c>
      <c r="O535">
        <v>2021</v>
      </c>
      <c r="P535">
        <v>3</v>
      </c>
      <c r="R535">
        <v>2305010000</v>
      </c>
      <c r="S535" t="s">
        <v>238</v>
      </c>
      <c r="T535">
        <v>2201019979</v>
      </c>
      <c r="U535">
        <v>20210303</v>
      </c>
    </row>
    <row r="536" spans="1:21" hidden="1" x14ac:dyDescent="0.25">
      <c r="A536">
        <v>9900951033</v>
      </c>
      <c r="B536" t="s">
        <v>326</v>
      </c>
      <c r="C536">
        <v>2201005632</v>
      </c>
      <c r="D536">
        <v>2201005632</v>
      </c>
      <c r="E536" s="1">
        <v>612597</v>
      </c>
      <c r="F536" t="s">
        <v>491</v>
      </c>
      <c r="G536" t="s">
        <v>491</v>
      </c>
      <c r="H536" t="s">
        <v>491</v>
      </c>
      <c r="M536">
        <f>+IF(J536="",K536,CONCATENATE(J536,"_",K536))</f>
        <v>0</v>
      </c>
      <c r="N536">
        <v>11</v>
      </c>
      <c r="O536">
        <v>2021</v>
      </c>
      <c r="P536">
        <v>2</v>
      </c>
      <c r="R536">
        <v>2305010000</v>
      </c>
      <c r="S536" t="s">
        <v>494</v>
      </c>
      <c r="T536">
        <v>2201005632</v>
      </c>
      <c r="U536">
        <v>20210208</v>
      </c>
    </row>
    <row r="537" spans="1:21" hidden="1" x14ac:dyDescent="0.25">
      <c r="A537">
        <v>9900951033</v>
      </c>
      <c r="B537" t="s">
        <v>326</v>
      </c>
      <c r="C537">
        <v>2201005128</v>
      </c>
      <c r="D537">
        <v>2201005128</v>
      </c>
      <c r="E537" s="1">
        <v>228704</v>
      </c>
      <c r="F537" t="s">
        <v>596</v>
      </c>
      <c r="G537" t="s">
        <v>596</v>
      </c>
      <c r="H537" t="s">
        <v>596</v>
      </c>
      <c r="M537">
        <f>+IF(J537="",K537,CONCATENATE(J537,"_",K537))</f>
        <v>0</v>
      </c>
      <c r="N537">
        <v>11</v>
      </c>
      <c r="O537">
        <v>2021</v>
      </c>
      <c r="P537">
        <v>2</v>
      </c>
      <c r="R537">
        <v>2305010000</v>
      </c>
      <c r="S537" t="s">
        <v>494</v>
      </c>
      <c r="T537">
        <v>2201005128</v>
      </c>
      <c r="U537">
        <v>20210202</v>
      </c>
    </row>
    <row r="538" spans="1:21" hidden="1" x14ac:dyDescent="0.25">
      <c r="A538">
        <v>9900951033</v>
      </c>
      <c r="B538" t="s">
        <v>326</v>
      </c>
      <c r="C538">
        <v>2201005128</v>
      </c>
      <c r="D538">
        <v>2201005128</v>
      </c>
      <c r="E538" s="1">
        <v>1625447</v>
      </c>
      <c r="F538" t="s">
        <v>596</v>
      </c>
      <c r="G538" t="s">
        <v>596</v>
      </c>
      <c r="H538" t="s">
        <v>596</v>
      </c>
      <c r="M538">
        <f>+IF(J538="",K538,CONCATENATE(J538,"_",K538))</f>
        <v>0</v>
      </c>
      <c r="N538">
        <v>27</v>
      </c>
      <c r="O538">
        <v>2021</v>
      </c>
      <c r="P538">
        <v>2</v>
      </c>
      <c r="R538">
        <v>2305010000</v>
      </c>
      <c r="S538" t="s">
        <v>494</v>
      </c>
      <c r="T538">
        <v>2201005128</v>
      </c>
      <c r="U538">
        <v>20210202</v>
      </c>
    </row>
    <row r="539" spans="1:21" hidden="1" x14ac:dyDescent="0.25">
      <c r="A539">
        <v>9900951033</v>
      </c>
      <c r="B539" t="s">
        <v>326</v>
      </c>
      <c r="C539">
        <v>2200989130</v>
      </c>
      <c r="D539">
        <v>2200989130</v>
      </c>
      <c r="E539" s="1">
        <v>8802772</v>
      </c>
      <c r="F539" t="s">
        <v>597</v>
      </c>
      <c r="G539" t="s">
        <v>597</v>
      </c>
      <c r="H539" t="s">
        <v>597</v>
      </c>
      <c r="M539">
        <f>+IF(J539="",K539,CONCATENATE(J539,"_",K539))</f>
        <v>0</v>
      </c>
      <c r="N539">
        <v>27</v>
      </c>
      <c r="O539">
        <v>2021</v>
      </c>
      <c r="P539">
        <v>1</v>
      </c>
      <c r="R539">
        <v>2305010000</v>
      </c>
      <c r="S539" t="s">
        <v>575</v>
      </c>
      <c r="T539">
        <v>2200989130</v>
      </c>
      <c r="U539">
        <v>20210126</v>
      </c>
    </row>
    <row r="540" spans="1:21" hidden="1" x14ac:dyDescent="0.25">
      <c r="A540">
        <v>9900951033</v>
      </c>
      <c r="B540" t="s">
        <v>326</v>
      </c>
      <c r="C540">
        <v>2200988303</v>
      </c>
      <c r="D540">
        <v>2200988303</v>
      </c>
      <c r="E540" s="1">
        <v>15683132</v>
      </c>
      <c r="F540" t="s">
        <v>598</v>
      </c>
      <c r="G540" t="s">
        <v>598</v>
      </c>
      <c r="H540" t="s">
        <v>598</v>
      </c>
      <c r="M540">
        <f>+IF(J540="",K540,CONCATENATE(J540,"_",K540))</f>
        <v>0</v>
      </c>
      <c r="N540">
        <v>27</v>
      </c>
      <c r="O540">
        <v>2021</v>
      </c>
      <c r="P540">
        <v>1</v>
      </c>
      <c r="R540">
        <v>2305010000</v>
      </c>
      <c r="S540" t="s">
        <v>575</v>
      </c>
      <c r="T540">
        <v>2200988303</v>
      </c>
      <c r="U540">
        <v>20210114</v>
      </c>
    </row>
    <row r="541" spans="1:21" hidden="1" x14ac:dyDescent="0.25">
      <c r="A541">
        <v>9900951033</v>
      </c>
      <c r="B541" t="s">
        <v>326</v>
      </c>
      <c r="C541">
        <v>2200987631</v>
      </c>
      <c r="D541">
        <v>2200987631</v>
      </c>
      <c r="E541" s="1">
        <v>7727401.5800000001</v>
      </c>
      <c r="F541" t="s">
        <v>599</v>
      </c>
      <c r="G541" t="s">
        <v>599</v>
      </c>
      <c r="H541" t="s">
        <v>599</v>
      </c>
      <c r="M541">
        <f>+IF(J541="",K541,CONCATENATE(J541,"_",K541))</f>
        <v>0</v>
      </c>
      <c r="N541">
        <v>11</v>
      </c>
      <c r="O541">
        <v>2021</v>
      </c>
      <c r="P541">
        <v>1</v>
      </c>
      <c r="R541">
        <v>2305010000</v>
      </c>
      <c r="S541" t="s">
        <v>575</v>
      </c>
      <c r="T541">
        <v>2200987631</v>
      </c>
      <c r="U541">
        <v>20210106</v>
      </c>
    </row>
    <row r="542" spans="1:21" hidden="1" x14ac:dyDescent="0.25">
      <c r="A542">
        <v>9900951033</v>
      </c>
      <c r="B542" t="s">
        <v>326</v>
      </c>
      <c r="C542">
        <v>2200951242</v>
      </c>
      <c r="D542">
        <v>2200951242</v>
      </c>
      <c r="E542" s="1">
        <v>15837832</v>
      </c>
      <c r="F542" t="s">
        <v>612</v>
      </c>
      <c r="G542" t="s">
        <v>612</v>
      </c>
      <c r="H542" t="s">
        <v>612</v>
      </c>
      <c r="M542">
        <f>+IF(J542="",K542,CONCATENATE(J542,"_",K542))</f>
        <v>0</v>
      </c>
      <c r="N542">
        <v>11</v>
      </c>
      <c r="O542">
        <v>2020</v>
      </c>
      <c r="P542">
        <v>11</v>
      </c>
      <c r="R542">
        <v>2205010000</v>
      </c>
      <c r="S542" t="s">
        <v>261</v>
      </c>
      <c r="T542">
        <v>2200951242</v>
      </c>
      <c r="U542">
        <v>20201111</v>
      </c>
    </row>
    <row r="543" spans="1:21" hidden="1" x14ac:dyDescent="0.25">
      <c r="A543">
        <v>9900951033</v>
      </c>
      <c r="B543" t="s">
        <v>326</v>
      </c>
      <c r="C543">
        <v>2200950294</v>
      </c>
      <c r="D543">
        <v>2200950294</v>
      </c>
      <c r="E543" s="1">
        <v>41189298</v>
      </c>
      <c r="F543" t="s">
        <v>618</v>
      </c>
      <c r="G543" t="s">
        <v>618</v>
      </c>
      <c r="H543" t="s">
        <v>618</v>
      </c>
      <c r="M543">
        <f>+IF(J543="",K543,CONCATENATE(J543,"_",K543))</f>
        <v>0</v>
      </c>
      <c r="N543">
        <v>11</v>
      </c>
      <c r="O543">
        <v>2020</v>
      </c>
      <c r="P543">
        <v>11</v>
      </c>
      <c r="R543">
        <v>2205010000</v>
      </c>
      <c r="S543" t="s">
        <v>261</v>
      </c>
      <c r="T543">
        <v>2200950294</v>
      </c>
      <c r="U543">
        <v>20201104</v>
      </c>
    </row>
    <row r="544" spans="1:21" hidden="1" x14ac:dyDescent="0.25">
      <c r="A544">
        <v>9900951033</v>
      </c>
      <c r="B544" t="s">
        <v>326</v>
      </c>
      <c r="C544">
        <v>2200917924</v>
      </c>
      <c r="D544">
        <v>2200917924</v>
      </c>
      <c r="E544" s="1">
        <v>5276059</v>
      </c>
      <c r="F544" t="s">
        <v>626</v>
      </c>
      <c r="G544" t="s">
        <v>626</v>
      </c>
      <c r="H544" t="s">
        <v>626</v>
      </c>
      <c r="M544">
        <f>+IF(J544="",K544,CONCATENATE(J544,"_",K544))</f>
        <v>0</v>
      </c>
      <c r="N544">
        <v>27</v>
      </c>
      <c r="O544">
        <v>2020</v>
      </c>
      <c r="P544">
        <v>9</v>
      </c>
      <c r="R544">
        <v>2205010000</v>
      </c>
      <c r="S544" t="s">
        <v>251</v>
      </c>
      <c r="T544">
        <v>2200917924</v>
      </c>
      <c r="U544">
        <v>20200921</v>
      </c>
    </row>
    <row r="545" spans="1:21" hidden="1" x14ac:dyDescent="0.25">
      <c r="A545">
        <v>9900951033</v>
      </c>
      <c r="B545" t="s">
        <v>326</v>
      </c>
      <c r="C545">
        <v>2200916063</v>
      </c>
      <c r="D545">
        <v>2200916063</v>
      </c>
      <c r="E545" s="1">
        <v>82530057</v>
      </c>
      <c r="F545" t="s">
        <v>627</v>
      </c>
      <c r="G545" t="s">
        <v>627</v>
      </c>
      <c r="H545" t="s">
        <v>627</v>
      </c>
      <c r="M545">
        <f>+IF(J545="",K545,CONCATENATE(J545,"_",K545))</f>
        <v>0</v>
      </c>
      <c r="N545">
        <v>11</v>
      </c>
      <c r="O545">
        <v>2020</v>
      </c>
      <c r="P545">
        <v>9</v>
      </c>
      <c r="R545">
        <v>2205010000</v>
      </c>
      <c r="S545" t="s">
        <v>251</v>
      </c>
      <c r="T545">
        <v>2200916063</v>
      </c>
      <c r="U545">
        <v>20200907</v>
      </c>
    </row>
    <row r="546" spans="1:21" hidden="1" x14ac:dyDescent="0.25">
      <c r="A546">
        <v>9900951033</v>
      </c>
      <c r="B546" t="s">
        <v>326</v>
      </c>
      <c r="C546">
        <v>2200879590</v>
      </c>
      <c r="D546">
        <v>2200879590</v>
      </c>
      <c r="E546" s="1">
        <v>34087307</v>
      </c>
      <c r="F546" t="s">
        <v>632</v>
      </c>
      <c r="G546" t="s">
        <v>632</v>
      </c>
      <c r="H546" t="s">
        <v>632</v>
      </c>
      <c r="M546">
        <f>+IF(J546="",K546,CONCATENATE(J546,"_",K546))</f>
        <v>0</v>
      </c>
      <c r="N546">
        <v>11</v>
      </c>
      <c r="O546">
        <v>2020</v>
      </c>
      <c r="P546">
        <v>7</v>
      </c>
      <c r="R546">
        <v>2205010000</v>
      </c>
      <c r="S546" t="s">
        <v>636</v>
      </c>
      <c r="T546">
        <v>2200879590</v>
      </c>
      <c r="U546">
        <v>20200721</v>
      </c>
    </row>
    <row r="547" spans="1:21" hidden="1" x14ac:dyDescent="0.25">
      <c r="A547">
        <v>9900951033</v>
      </c>
      <c r="B547" t="s">
        <v>326</v>
      </c>
      <c r="C547">
        <v>2200878659</v>
      </c>
      <c r="D547">
        <v>2200878659</v>
      </c>
      <c r="E547" s="1">
        <v>1517576</v>
      </c>
      <c r="F547" t="s">
        <v>637</v>
      </c>
      <c r="G547" t="s">
        <v>637</v>
      </c>
      <c r="H547" t="s">
        <v>637</v>
      </c>
      <c r="M547">
        <f>+IF(J547="",K547,CONCATENATE(J547,"_",K547))</f>
        <v>0</v>
      </c>
      <c r="N547">
        <v>27</v>
      </c>
      <c r="O547">
        <v>2020</v>
      </c>
      <c r="P547">
        <v>7</v>
      </c>
      <c r="R547">
        <v>2205010000</v>
      </c>
      <c r="S547" t="s">
        <v>636</v>
      </c>
      <c r="T547">
        <v>2200878659</v>
      </c>
      <c r="U547">
        <v>20200711</v>
      </c>
    </row>
    <row r="548" spans="1:21" hidden="1" x14ac:dyDescent="0.25">
      <c r="A548">
        <v>9900951033</v>
      </c>
      <c r="B548" t="s">
        <v>326</v>
      </c>
      <c r="C548">
        <v>2200862757</v>
      </c>
      <c r="D548">
        <v>2200862757</v>
      </c>
      <c r="E548" s="1">
        <v>26147504</v>
      </c>
      <c r="F548" t="s">
        <v>638</v>
      </c>
      <c r="G548" t="s">
        <v>638</v>
      </c>
      <c r="H548" t="s">
        <v>638</v>
      </c>
      <c r="M548">
        <f>+IF(J548="",K548,CONCATENATE(J548,"_",K548))</f>
        <v>0</v>
      </c>
      <c r="N548">
        <v>11</v>
      </c>
      <c r="O548">
        <v>2020</v>
      </c>
      <c r="P548">
        <v>6</v>
      </c>
      <c r="R548">
        <v>2205010000</v>
      </c>
      <c r="S548" t="s">
        <v>614</v>
      </c>
      <c r="T548">
        <v>2200862757</v>
      </c>
      <c r="U548">
        <v>20200624</v>
      </c>
    </row>
    <row r="549" spans="1:21" x14ac:dyDescent="0.25">
      <c r="A549">
        <v>9900951033</v>
      </c>
      <c r="B549" t="s">
        <v>326</v>
      </c>
      <c r="C549">
        <v>2200811719</v>
      </c>
      <c r="D549">
        <v>2200811719</v>
      </c>
      <c r="E549" s="1">
        <v>6166662.8399999999</v>
      </c>
      <c r="F549" t="s">
        <v>640</v>
      </c>
      <c r="G549" t="s">
        <v>640</v>
      </c>
      <c r="H549" t="s">
        <v>640</v>
      </c>
      <c r="M549">
        <f>+IF(J549="",K549,CONCATENATE(J549,"_",K549))</f>
        <v>0</v>
      </c>
      <c r="N549">
        <v>11</v>
      </c>
      <c r="O549">
        <v>2020</v>
      </c>
      <c r="P549">
        <v>3</v>
      </c>
      <c r="R549">
        <v>2205010000</v>
      </c>
      <c r="S549" t="s">
        <v>641</v>
      </c>
      <c r="T549">
        <v>2200811719</v>
      </c>
      <c r="U549">
        <v>20200311</v>
      </c>
    </row>
    <row r="550" spans="1:21" hidden="1" x14ac:dyDescent="0.25">
      <c r="A550">
        <v>9900951033</v>
      </c>
      <c r="B550" t="s">
        <v>326</v>
      </c>
      <c r="C550">
        <v>2200796557</v>
      </c>
      <c r="D550">
        <v>2200796557</v>
      </c>
      <c r="E550" s="1">
        <v>30759776</v>
      </c>
      <c r="F550" t="s">
        <v>642</v>
      </c>
      <c r="G550" t="s">
        <v>642</v>
      </c>
      <c r="H550" t="s">
        <v>642</v>
      </c>
      <c r="M550">
        <f>+IF(J550="",K550,CONCATENATE(J550,"_",K550))</f>
        <v>0</v>
      </c>
      <c r="N550">
        <v>11</v>
      </c>
      <c r="O550">
        <v>2020</v>
      </c>
      <c r="P550">
        <v>1</v>
      </c>
      <c r="R550">
        <v>2205010000</v>
      </c>
      <c r="S550" t="s">
        <v>284</v>
      </c>
      <c r="T550">
        <v>2200796557</v>
      </c>
      <c r="U550">
        <v>20200130</v>
      </c>
    </row>
    <row r="551" spans="1:21" hidden="1" x14ac:dyDescent="0.25">
      <c r="A551">
        <v>9900951033</v>
      </c>
      <c r="B551" t="s">
        <v>326</v>
      </c>
      <c r="C551">
        <v>2200775782</v>
      </c>
      <c r="D551">
        <v>2200775782</v>
      </c>
      <c r="E551" s="1">
        <v>46947399</v>
      </c>
      <c r="F551" t="s">
        <v>645</v>
      </c>
      <c r="G551" t="s">
        <v>645</v>
      </c>
      <c r="H551" t="s">
        <v>645</v>
      </c>
      <c r="M551">
        <f>+IF(J551="",K551,CONCATENATE(J551,"_",K551))</f>
        <v>0</v>
      </c>
      <c r="N551">
        <v>11</v>
      </c>
      <c r="O551">
        <v>2019</v>
      </c>
      <c r="P551">
        <v>12</v>
      </c>
      <c r="R551">
        <v>2205010000</v>
      </c>
      <c r="S551" t="s">
        <v>269</v>
      </c>
      <c r="T551">
        <v>2200775782</v>
      </c>
      <c r="U551">
        <v>20191226</v>
      </c>
    </row>
    <row r="552" spans="1:21" hidden="1" x14ac:dyDescent="0.25">
      <c r="A552">
        <v>9900951033</v>
      </c>
      <c r="B552" t="s">
        <v>326</v>
      </c>
      <c r="C552">
        <v>2200767406</v>
      </c>
      <c r="D552">
        <v>2200767406</v>
      </c>
      <c r="E552" s="1">
        <v>48443097.060000002</v>
      </c>
      <c r="F552" t="s">
        <v>649</v>
      </c>
      <c r="G552" t="s">
        <v>649</v>
      </c>
      <c r="H552" t="s">
        <v>649</v>
      </c>
      <c r="M552">
        <f>+IF(J552="",K552,CONCATENATE(J552,"_",K552))</f>
        <v>0</v>
      </c>
      <c r="N552">
        <v>11</v>
      </c>
      <c r="O552">
        <v>2019</v>
      </c>
      <c r="P552">
        <v>12</v>
      </c>
      <c r="R552">
        <v>2205010000</v>
      </c>
      <c r="S552" t="s">
        <v>269</v>
      </c>
      <c r="T552">
        <v>2200767406</v>
      </c>
      <c r="U552">
        <v>20191206</v>
      </c>
    </row>
    <row r="553" spans="1:21" hidden="1" x14ac:dyDescent="0.25">
      <c r="A553">
        <v>9900951033</v>
      </c>
      <c r="B553" t="s">
        <v>326</v>
      </c>
      <c r="C553">
        <v>2200729913</v>
      </c>
      <c r="D553">
        <v>2200729913</v>
      </c>
      <c r="E553" s="1">
        <v>49200000</v>
      </c>
      <c r="F553" t="s">
        <v>292</v>
      </c>
      <c r="G553" t="s">
        <v>292</v>
      </c>
      <c r="H553" t="s">
        <v>292</v>
      </c>
      <c r="M553">
        <f>+IF(J553="",K553,CONCATENATE(J553,"_",K553))</f>
        <v>0</v>
      </c>
      <c r="N553">
        <v>11</v>
      </c>
      <c r="O553">
        <v>2019</v>
      </c>
      <c r="P553">
        <v>10</v>
      </c>
      <c r="R553">
        <v>2205010000</v>
      </c>
      <c r="S553" t="s">
        <v>295</v>
      </c>
      <c r="T553">
        <v>2200729913</v>
      </c>
      <c r="U553">
        <v>20191025</v>
      </c>
    </row>
    <row r="554" spans="1:21" hidden="1" x14ac:dyDescent="0.25">
      <c r="A554">
        <v>9900951033</v>
      </c>
      <c r="B554" t="s">
        <v>326</v>
      </c>
      <c r="C554">
        <v>2200726628</v>
      </c>
      <c r="D554">
        <v>2200726628</v>
      </c>
      <c r="E554" s="1">
        <v>59840650</v>
      </c>
      <c r="F554" t="s">
        <v>281</v>
      </c>
      <c r="G554" t="s">
        <v>281</v>
      </c>
      <c r="H554" t="s">
        <v>281</v>
      </c>
      <c r="M554">
        <f>+IF(J554="",K554,CONCATENATE(J554,"_",K554))</f>
        <v>0</v>
      </c>
      <c r="N554">
        <v>11</v>
      </c>
      <c r="O554">
        <v>2019</v>
      </c>
      <c r="P554">
        <v>9</v>
      </c>
      <c r="R554">
        <v>2205010000</v>
      </c>
      <c r="S554" t="s">
        <v>651</v>
      </c>
      <c r="T554">
        <v>2200726628</v>
      </c>
      <c r="U554">
        <v>20190926</v>
      </c>
    </row>
    <row r="555" spans="1:21" hidden="1" x14ac:dyDescent="0.25">
      <c r="A555">
        <v>9900951033</v>
      </c>
      <c r="B555" t="s">
        <v>326</v>
      </c>
      <c r="C555">
        <v>2200711759</v>
      </c>
      <c r="D555">
        <v>2200711759</v>
      </c>
      <c r="E555" s="1">
        <v>164942801</v>
      </c>
      <c r="F555" t="s">
        <v>660</v>
      </c>
      <c r="G555" t="s">
        <v>660</v>
      </c>
      <c r="H555" t="s">
        <v>660</v>
      </c>
      <c r="M555">
        <f>+IF(J555="",K555,CONCATENATE(J555,"_",K555))</f>
        <v>0</v>
      </c>
      <c r="N555">
        <v>11</v>
      </c>
      <c r="O555">
        <v>2019</v>
      </c>
      <c r="P555">
        <v>9</v>
      </c>
      <c r="R555">
        <v>2205010000</v>
      </c>
      <c r="S555" t="s">
        <v>651</v>
      </c>
      <c r="T555">
        <v>2200711759</v>
      </c>
      <c r="U555">
        <v>20190909</v>
      </c>
    </row>
    <row r="556" spans="1:21" hidden="1" x14ac:dyDescent="0.25">
      <c r="A556">
        <v>9900951033</v>
      </c>
      <c r="B556" t="s">
        <v>326</v>
      </c>
      <c r="C556">
        <v>2200711330</v>
      </c>
      <c r="D556">
        <v>2200711330</v>
      </c>
      <c r="E556" s="1">
        <v>10898696</v>
      </c>
      <c r="F556" t="s">
        <v>647</v>
      </c>
      <c r="G556" t="s">
        <v>647</v>
      </c>
      <c r="H556" t="s">
        <v>647</v>
      </c>
      <c r="M556">
        <f>+IF(J556="",K556,CONCATENATE(J556,"_",K556))</f>
        <v>0</v>
      </c>
      <c r="N556">
        <v>27</v>
      </c>
      <c r="O556">
        <v>2019</v>
      </c>
      <c r="P556">
        <v>9</v>
      </c>
      <c r="R556">
        <v>2205010000</v>
      </c>
      <c r="S556" t="s">
        <v>651</v>
      </c>
      <c r="T556">
        <v>2200711330</v>
      </c>
      <c r="U556">
        <v>20190903</v>
      </c>
    </row>
    <row r="557" spans="1:21" hidden="1" x14ac:dyDescent="0.25">
      <c r="A557">
        <v>9900951033</v>
      </c>
      <c r="B557" t="s">
        <v>326</v>
      </c>
      <c r="C557">
        <v>2200693549</v>
      </c>
      <c r="D557">
        <v>2200693549</v>
      </c>
      <c r="E557" s="1">
        <v>165339734</v>
      </c>
      <c r="F557" t="s">
        <v>675</v>
      </c>
      <c r="G557" t="s">
        <v>675</v>
      </c>
      <c r="H557" t="s">
        <v>675</v>
      </c>
      <c r="M557">
        <f>+IF(J557="",K557,CONCATENATE(J557,"_",K557))</f>
        <v>0</v>
      </c>
      <c r="N557">
        <v>11</v>
      </c>
      <c r="O557">
        <v>2019</v>
      </c>
      <c r="P557">
        <v>8</v>
      </c>
      <c r="R557">
        <v>2205010000</v>
      </c>
      <c r="S557" t="s">
        <v>688</v>
      </c>
      <c r="T557">
        <v>2200693549</v>
      </c>
      <c r="U557">
        <v>20190802</v>
      </c>
    </row>
    <row r="558" spans="1:21" hidden="1" x14ac:dyDescent="0.25">
      <c r="A558">
        <v>9900951033</v>
      </c>
      <c r="B558" t="s">
        <v>326</v>
      </c>
      <c r="C558">
        <v>2200678657</v>
      </c>
      <c r="D558">
        <v>2200678657</v>
      </c>
      <c r="E558" s="1">
        <v>3438160</v>
      </c>
      <c r="F558" t="s">
        <v>690</v>
      </c>
      <c r="G558" t="s">
        <v>690</v>
      </c>
      <c r="H558" t="s">
        <v>690</v>
      </c>
      <c r="M558">
        <f>+IF(J558="",K558,CONCATENATE(J558,"_",K558))</f>
        <v>0</v>
      </c>
      <c r="N558">
        <v>11</v>
      </c>
      <c r="O558">
        <v>2019</v>
      </c>
      <c r="P558">
        <v>7</v>
      </c>
      <c r="R558">
        <v>2205010000</v>
      </c>
      <c r="S558" t="s">
        <v>665</v>
      </c>
      <c r="T558">
        <v>2200678657</v>
      </c>
      <c r="U558">
        <v>20190719</v>
      </c>
    </row>
    <row r="559" spans="1:21" hidden="1" x14ac:dyDescent="0.25">
      <c r="A559">
        <v>9900951033</v>
      </c>
      <c r="B559" t="s">
        <v>326</v>
      </c>
      <c r="C559">
        <v>2200662362</v>
      </c>
      <c r="D559">
        <v>2200662362</v>
      </c>
      <c r="E559" s="1">
        <v>164381997</v>
      </c>
      <c r="F559" t="s">
        <v>692</v>
      </c>
      <c r="G559" t="s">
        <v>692</v>
      </c>
      <c r="H559" t="s">
        <v>692</v>
      </c>
      <c r="M559">
        <f>+IF(J559="",K559,CONCATENATE(J559,"_",K559))</f>
        <v>0</v>
      </c>
      <c r="N559">
        <v>11</v>
      </c>
      <c r="O559">
        <v>2019</v>
      </c>
      <c r="P559">
        <v>6</v>
      </c>
      <c r="R559">
        <v>2205010000</v>
      </c>
      <c r="S559" t="s">
        <v>299</v>
      </c>
      <c r="T559">
        <v>2200662362</v>
      </c>
      <c r="U559">
        <v>20190619</v>
      </c>
    </row>
    <row r="560" spans="1:21" hidden="1" x14ac:dyDescent="0.25">
      <c r="A560">
        <v>9900951033</v>
      </c>
      <c r="B560" t="s">
        <v>326</v>
      </c>
      <c r="C560">
        <v>2200661546</v>
      </c>
      <c r="D560">
        <v>2200661546</v>
      </c>
      <c r="E560" s="1">
        <v>5644435</v>
      </c>
      <c r="F560" t="s">
        <v>695</v>
      </c>
      <c r="G560" t="s">
        <v>695</v>
      </c>
      <c r="H560" t="s">
        <v>695</v>
      </c>
      <c r="M560">
        <f>+IF(J560="",K560,CONCATENATE(J560,"_",K560))</f>
        <v>0</v>
      </c>
      <c r="N560">
        <v>27</v>
      </c>
      <c r="O560">
        <v>2019</v>
      </c>
      <c r="P560">
        <v>6</v>
      </c>
      <c r="R560">
        <v>2205010000</v>
      </c>
      <c r="S560" t="s">
        <v>299</v>
      </c>
      <c r="T560">
        <v>2200661546</v>
      </c>
      <c r="U560">
        <v>20190612</v>
      </c>
    </row>
    <row r="561" spans="1:21" hidden="1" x14ac:dyDescent="0.25">
      <c r="A561">
        <v>9900951033</v>
      </c>
      <c r="B561" t="s">
        <v>326</v>
      </c>
      <c r="C561">
        <v>2200646480</v>
      </c>
      <c r="D561">
        <v>2200646480</v>
      </c>
      <c r="E561" s="1">
        <v>172752651</v>
      </c>
      <c r="F561" t="s">
        <v>698</v>
      </c>
      <c r="G561" t="s">
        <v>698</v>
      </c>
      <c r="H561" t="s">
        <v>698</v>
      </c>
      <c r="M561">
        <f>+IF(J561="",K561,CONCATENATE(J561,"_",K561))</f>
        <v>0</v>
      </c>
      <c r="N561">
        <v>11</v>
      </c>
      <c r="O561">
        <v>2019</v>
      </c>
      <c r="P561">
        <v>5</v>
      </c>
      <c r="R561">
        <v>2205010000</v>
      </c>
      <c r="S561" t="s">
        <v>700</v>
      </c>
      <c r="T561">
        <v>2200646480</v>
      </c>
      <c r="U561">
        <v>20190520</v>
      </c>
    </row>
    <row r="562" spans="1:21" hidden="1" x14ac:dyDescent="0.25">
      <c r="A562">
        <v>9900951033</v>
      </c>
      <c r="B562" t="s">
        <v>326</v>
      </c>
      <c r="C562">
        <v>2200643907</v>
      </c>
      <c r="D562">
        <v>2200643907</v>
      </c>
      <c r="E562" s="1">
        <v>151572231</v>
      </c>
      <c r="F562" t="s">
        <v>720</v>
      </c>
      <c r="G562" t="s">
        <v>720</v>
      </c>
      <c r="H562" t="s">
        <v>720</v>
      </c>
      <c r="M562">
        <f>+IF(J562="",K562,CONCATENATE(J562,"_",K562))</f>
        <v>0</v>
      </c>
      <c r="N562">
        <v>11</v>
      </c>
      <c r="O562">
        <v>2019</v>
      </c>
      <c r="P562">
        <v>4</v>
      </c>
      <c r="R562">
        <v>2205010000</v>
      </c>
      <c r="S562" t="s">
        <v>306</v>
      </c>
      <c r="T562">
        <v>2200643907</v>
      </c>
      <c r="U562">
        <v>20190426</v>
      </c>
    </row>
    <row r="563" spans="1:21" hidden="1" x14ac:dyDescent="0.25">
      <c r="A563">
        <v>9900951033</v>
      </c>
      <c r="B563" t="s">
        <v>326</v>
      </c>
      <c r="C563">
        <v>2200543631</v>
      </c>
      <c r="D563">
        <v>2200543631</v>
      </c>
      <c r="E563" s="1">
        <v>9740181</v>
      </c>
      <c r="F563" t="s">
        <v>738</v>
      </c>
      <c r="G563" t="s">
        <v>738</v>
      </c>
      <c r="H563" t="s">
        <v>738</v>
      </c>
      <c r="M563">
        <f>+IF(J563="",K563,CONCATENATE(J563,"_",K563))</f>
        <v>0</v>
      </c>
      <c r="N563">
        <v>27</v>
      </c>
      <c r="O563">
        <v>2018</v>
      </c>
      <c r="P563">
        <v>9</v>
      </c>
      <c r="R563">
        <v>2205010000</v>
      </c>
      <c r="S563" t="s">
        <v>673</v>
      </c>
      <c r="T563">
        <v>2200543631</v>
      </c>
      <c r="U563">
        <v>20180904</v>
      </c>
    </row>
    <row r="564" spans="1:21" hidden="1" x14ac:dyDescent="0.25">
      <c r="A564">
        <v>9900951033</v>
      </c>
      <c r="B564" t="s">
        <v>326</v>
      </c>
      <c r="C564">
        <v>2200519051</v>
      </c>
      <c r="D564">
        <v>2200519051</v>
      </c>
      <c r="E564" s="1">
        <v>6524075</v>
      </c>
      <c r="F564" t="s">
        <v>739</v>
      </c>
      <c r="G564" t="s">
        <v>739</v>
      </c>
      <c r="H564" t="s">
        <v>739</v>
      </c>
      <c r="M564">
        <f>+IF(J564="",K564,CONCATENATE(J564,"_",K564))</f>
        <v>0</v>
      </c>
      <c r="N564">
        <v>27</v>
      </c>
      <c r="O564">
        <v>2018</v>
      </c>
      <c r="P564">
        <v>6</v>
      </c>
      <c r="R564">
        <v>2205010000</v>
      </c>
      <c r="S564" t="s">
        <v>740</v>
      </c>
      <c r="T564">
        <v>2200519051</v>
      </c>
      <c r="U564">
        <v>20180625</v>
      </c>
    </row>
    <row r="565" spans="1:21" hidden="1" x14ac:dyDescent="0.25">
      <c r="A565">
        <v>9900951033</v>
      </c>
      <c r="B565" t="s">
        <v>326</v>
      </c>
      <c r="C565">
        <v>2200518853</v>
      </c>
      <c r="D565">
        <v>2200518853</v>
      </c>
      <c r="E565" s="1">
        <v>475586</v>
      </c>
      <c r="F565" t="s">
        <v>743</v>
      </c>
      <c r="G565" t="s">
        <v>743</v>
      </c>
      <c r="H565" t="s">
        <v>743</v>
      </c>
      <c r="M565">
        <f>+IF(J565="",K565,CONCATENATE(J565,"_",K565))</f>
        <v>0</v>
      </c>
      <c r="N565">
        <v>11</v>
      </c>
      <c r="O565">
        <v>2018</v>
      </c>
      <c r="P565">
        <v>6</v>
      </c>
      <c r="R565">
        <v>2205010000</v>
      </c>
      <c r="S565" t="s">
        <v>740</v>
      </c>
      <c r="T565">
        <v>2200518853</v>
      </c>
      <c r="U565">
        <v>20180622</v>
      </c>
    </row>
    <row r="566" spans="1:21" hidden="1" x14ac:dyDescent="0.25">
      <c r="A566">
        <v>9900951033</v>
      </c>
      <c r="B566" t="s">
        <v>326</v>
      </c>
      <c r="C566">
        <v>2200487184</v>
      </c>
      <c r="D566">
        <v>2200487184</v>
      </c>
      <c r="E566" s="1">
        <v>1614581</v>
      </c>
      <c r="F566" t="s">
        <v>747</v>
      </c>
      <c r="G566" t="s">
        <v>747</v>
      </c>
      <c r="H566" t="s">
        <v>747</v>
      </c>
      <c r="M566">
        <f>+IF(J566="",K566,CONCATENATE(J566,"_",K566))</f>
        <v>0</v>
      </c>
      <c r="N566">
        <v>11</v>
      </c>
      <c r="O566">
        <v>2018</v>
      </c>
      <c r="P566">
        <v>1</v>
      </c>
      <c r="R566">
        <v>2205010000</v>
      </c>
      <c r="S566" t="s">
        <v>671</v>
      </c>
      <c r="T566">
        <v>2200487184</v>
      </c>
      <c r="U566">
        <v>20180110</v>
      </c>
    </row>
    <row r="567" spans="1:21" hidden="1" x14ac:dyDescent="0.25">
      <c r="A567">
        <v>9900951033</v>
      </c>
      <c r="B567" t="s">
        <v>326</v>
      </c>
      <c r="C567">
        <v>2200452148</v>
      </c>
      <c r="D567">
        <v>2200452148</v>
      </c>
      <c r="E567" s="1">
        <v>22982</v>
      </c>
      <c r="F567" t="s">
        <v>751</v>
      </c>
      <c r="G567" t="s">
        <v>751</v>
      </c>
      <c r="H567" t="s">
        <v>751</v>
      </c>
      <c r="M567">
        <f>+IF(J567="",K567,CONCATENATE(J567,"_",K567))</f>
        <v>0</v>
      </c>
      <c r="N567">
        <v>27</v>
      </c>
      <c r="O567">
        <v>2017</v>
      </c>
      <c r="P567">
        <v>6</v>
      </c>
      <c r="R567">
        <v>2205010000</v>
      </c>
      <c r="S567" t="s">
        <v>752</v>
      </c>
      <c r="T567">
        <v>2200452148</v>
      </c>
      <c r="U567">
        <v>20170629</v>
      </c>
    </row>
    <row r="568" spans="1:21" hidden="1" x14ac:dyDescent="0.25">
      <c r="A568">
        <v>9900951033</v>
      </c>
      <c r="B568" t="s">
        <v>326</v>
      </c>
      <c r="C568">
        <v>2200442652</v>
      </c>
      <c r="D568">
        <v>2200442652</v>
      </c>
      <c r="E568" s="1">
        <v>100582</v>
      </c>
      <c r="F568" t="s">
        <v>753</v>
      </c>
      <c r="G568" t="s">
        <v>753</v>
      </c>
      <c r="H568" t="s">
        <v>753</v>
      </c>
      <c r="M568">
        <f>+IF(J568="",K568,CONCATENATE(J568,"_",K568))</f>
        <v>0</v>
      </c>
      <c r="N568">
        <v>27</v>
      </c>
      <c r="O568">
        <v>2017</v>
      </c>
      <c r="P568">
        <v>5</v>
      </c>
      <c r="R568">
        <v>2205010000</v>
      </c>
      <c r="S568" t="s">
        <v>754</v>
      </c>
      <c r="T568">
        <v>2200442652</v>
      </c>
      <c r="U568">
        <v>20170523</v>
      </c>
    </row>
    <row r="570" spans="1:21" x14ac:dyDescent="0.25">
      <c r="E570">
        <v>0</v>
      </c>
    </row>
  </sheetData>
  <autoFilter ref="A1:U568">
    <filterColumn colId="3">
      <filters>
        <filter val="2200811719"/>
      </filters>
    </filterColumn>
    <sortState ref="A2:U568">
      <sortCondition ref="I1:I56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2022-12-28T15:52:39Z</dcterms:created>
  <dcterms:modified xsi:type="dcterms:W3CDTF">2022-12-28T15:52:39Z</dcterms:modified>
</cp:coreProperties>
</file>