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3"/>
  </bookViews>
  <sheets>
    <sheet name="INFO IPS" sheetId="1" r:id="rId1"/>
    <sheet name="TD" sheetId="4" r:id="rId2"/>
    <sheet name="ESTADO DE CADA FACTURA" sheetId="2" r:id="rId3"/>
    <sheet name="FOR-CSA-018" sheetId="5" r:id="rId4"/>
  </sheets>
  <calcPr calcId="152511"/>
  <pivotCaches>
    <pivotCache cacheId="4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</calcChain>
</file>

<file path=xl/sharedStrings.xml><?xml version="1.0" encoding="utf-8"?>
<sst xmlns="http://schemas.openxmlformats.org/spreadsheetml/2006/main" count="47" uniqueCount="46">
  <si>
    <t>HOSPITAL INFANTIL UNIVERSITARIO DE SAN J</t>
  </si>
  <si>
    <t>NIT</t>
  </si>
  <si>
    <t>PRESTADOR</t>
  </si>
  <si>
    <t>PREFIJO</t>
  </si>
  <si>
    <t>HIJ</t>
  </si>
  <si>
    <t>FACTURA</t>
  </si>
  <si>
    <t>FECHA FACT</t>
  </si>
  <si>
    <t>VALOR</t>
  </si>
  <si>
    <t>SALDO</t>
  </si>
  <si>
    <t>INFORMACION IPS</t>
  </si>
  <si>
    <t>ESTADO EPS AGOSTO 01 DE 2022</t>
  </si>
  <si>
    <t>FACTURA NO RADICADA</t>
  </si>
  <si>
    <t>INFORMACION EPS</t>
  </si>
  <si>
    <t>TOTAL</t>
  </si>
  <si>
    <t>Total general</t>
  </si>
  <si>
    <t xml:space="preserve"> TIPIFICACION</t>
  </si>
  <si>
    <t xml:space="preserve"> SALDO FACTURA</t>
  </si>
  <si>
    <t>FOR-CSA-018</t>
  </si>
  <si>
    <t>HOJA 1 DE 2</t>
  </si>
  <si>
    <t>RESUMEN DE CARTERA REVISADA POR LA EPS</t>
  </si>
  <si>
    <t>VERSION 1</t>
  </si>
  <si>
    <t>Con Corte al dia :30/06/2022</t>
  </si>
  <si>
    <t>Cant Fact</t>
  </si>
  <si>
    <t>Valor</t>
  </si>
  <si>
    <t xml:space="preserve">VALOR PRESENTADO POR LA ENTIDAD </t>
  </si>
  <si>
    <t>FACTURA YA CANCELADA</t>
  </si>
  <si>
    <t>FACTURA CANCELADA PARCIALMENTE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</si>
  <si>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</si>
  <si>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</si>
  <si>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</si>
  <si>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</si>
  <si>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</si>
  <si>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</si>
  <si>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</si>
  <si>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</si>
  <si>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</si>
  <si>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</si>
  <si>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</si>
  <si>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</si>
  <si>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ANALISTA CUENTAS SALUD</t>
  </si>
  <si>
    <t>SANTIAGO DE CALI , AGOSTO 01 DE 2022</t>
  </si>
  <si>
    <t>Señores : HOSPITAL INFANTIL UNIVERSITARIO DE SAN JOSE</t>
  </si>
  <si>
    <t>NIT: 9000098476</t>
  </si>
  <si>
    <t>A continuacion me permito remitir nuestra respuesta al estado de cartera presentado en la fecha: 14/07/2022</t>
  </si>
  <si>
    <t>IPS.HOSPITAL UNIVERSITARIO SAN JOSE</t>
  </si>
  <si>
    <t>DIANA RONDON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</si>
</sst>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6" formatCode="&quot;$&quot;\ #,##0;[Red]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3" fontId="2" fillId="0" borderId="0" applyNumberFormat="0" applyFill="0" applyBorder="0" applyAlignment="0" applyProtection="0"/>
  </cellStyleXfs>
  <cellXfs count="56">
    <xf numFmtId="0" fontId="0" fillId="0" borderId="0" xfId="0"/>
    <xf numFmtId="0" fontId="0" fillId="2" borderId="1" xfId="0" applyFill="1" applyBorder="1"/>
    <xf numFmtId="0" fontId="0" fillId="0" borderId="1" xfId="0" applyBorder="1"/>
    <xf numFmtId="1" fontId="0" fillId="0" borderId="1" xfId="0" applyNumberFormat="1" applyBorder="1"/>
    <xf numFmtId="14" fontId="0" fillId="0" borderId="1" xfId="0" applyNumberFormat="1" applyBorder="1"/>
    <xf numFmtId="42" fontId="0" fillId="0" borderId="1" xfId="1" applyFont="1" applyBorder="1"/>
    <xf numFmtId="0" fontId="0" fillId="0" borderId="1" xfId="0" applyFill="1" applyBorder="1"/>
    <xf numFmtId="0" fontId="0" fillId="3" borderId="2" xfId="0" applyFill="1" applyBorder="1" applyAlignment="1">
      <alignment horizontal="center"/>
    </xf>
    <xf numFmtId="0" fontId="0" fillId="4" borderId="0" xfId="0" applyFill="1"/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  <xf numFmtId="0" fontId="3" fillId="0" borderId="0" xfId="2" applyFont="1"/>
    <xf numFmtId="0" fontId="3" fillId="0" borderId="3" xfId="2" applyFont="1" applyBorder="1" applyAlignment="1">
      <alignment horizontal="centerContinuous"/>
    </xf>
    <xf numFmtId="0" fontId="3" fillId="0" borderId="4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 vertical="center"/>
    </xf>
    <xf numFmtId="0" fontId="3" fillId="0" borderId="7" xfId="2" applyFont="1" applyBorder="1" applyAlignment="1">
      <alignment horizontal="centerContinuous"/>
    </xf>
    <xf numFmtId="0" fontId="3" fillId="0" borderId="8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4" fillId="0" borderId="12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8" xfId="2" applyFont="1" applyBorder="1" applyAlignment="1">
      <alignment horizontal="centerContinuous" vertical="center"/>
    </xf>
    <xf numFmtId="0" fontId="4" fillId="0" borderId="13" xfId="2" applyFont="1" applyBorder="1" applyAlignment="1">
      <alignment horizontal="centerContinuous" vertical="center"/>
    </xf>
    <xf numFmtId="0" fontId="3" fillId="0" borderId="9" xfId="2" applyFont="1" applyBorder="1" applyAlignment="1">
      <alignment horizontal="centerContinuous"/>
    </xf>
    <xf numFmtId="0" fontId="3" fillId="0" borderId="11" xfId="2" applyFont="1" applyBorder="1" applyAlignment="1">
      <alignment horizontal="centerContinuous"/>
    </xf>
    <xf numFmtId="0" fontId="3" fillId="0" borderId="7" xfId="2" applyFont="1" applyBorder="1"/>
    <xf numFmtId="0" fontId="3" fillId="0" borderId="8" xfId="2" applyFont="1" applyBorder="1"/>
    <xf numFmtId="14" fontId="3" fillId="0" borderId="0" xfId="2" applyNumberFormat="1" applyFont="1"/>
    <xf numFmtId="0" fontId="5" fillId="0" borderId="0" xfId="0" applyFont="1" applyBorder="1" applyAlignment="1">
      <alignment vertical="center"/>
    </xf>
    <xf numFmtId="14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/>
    <xf numFmtId="1" fontId="4" fillId="0" borderId="0" xfId="2" applyNumberFormat="1" applyFont="1" applyAlignment="1">
      <alignment horizontal="center" vertical="center"/>
    </xf>
    <xf numFmtId="42" fontId="4" fillId="0" borderId="0" xfId="2" applyNumberFormat="1" applyFont="1" applyAlignment="1">
      <alignment horizontal="right"/>
    </xf>
    <xf numFmtId="1" fontId="3" fillId="0" borderId="0" xfId="2" applyNumberFormat="1" applyFont="1" applyAlignment="1">
      <alignment horizontal="center"/>
    </xf>
    <xf numFmtId="166" fontId="3" fillId="0" borderId="0" xfId="2" applyNumberFormat="1" applyFont="1" applyAlignment="1">
      <alignment horizontal="right"/>
    </xf>
    <xf numFmtId="1" fontId="3" fillId="0" borderId="2" xfId="2" applyNumberFormat="1" applyFont="1" applyBorder="1" applyAlignment="1">
      <alignment horizontal="center"/>
    </xf>
    <xf numFmtId="166" fontId="3" fillId="0" borderId="2" xfId="2" applyNumberFormat="1" applyFont="1" applyBorder="1" applyAlignment="1">
      <alignment horizontal="right"/>
    </xf>
    <xf numFmtId="0" fontId="3" fillId="0" borderId="0" xfId="2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3" fillId="0" borderId="10" xfId="2" applyNumberFormat="1" applyFont="1" applyBorder="1" applyAlignment="1">
      <alignment horizontal="center"/>
    </xf>
    <xf numFmtId="167" fontId="3" fillId="0" borderId="10" xfId="3" applyNumberFormat="1" applyFont="1" applyBorder="1" applyAlignment="1">
      <alignment horizontal="right"/>
    </xf>
    <xf numFmtId="0" fontId="3" fillId="0" borderId="14" xfId="2" applyFont="1" applyBorder="1" applyAlignment="1">
      <alignment horizontal="center"/>
    </xf>
    <xf numFmtId="166" fontId="3" fillId="0" borderId="14" xfId="2" applyNumberFormat="1" applyFont="1" applyBorder="1" applyAlignment="1">
      <alignment horizontal="right"/>
    </xf>
    <xf numFmtId="166" fontId="3" fillId="0" borderId="0" xfId="2" applyNumberFormat="1" applyFont="1"/>
    <xf numFmtId="166" fontId="3" fillId="0" borderId="10" xfId="2" applyNumberFormat="1" applyFont="1" applyBorder="1"/>
    <xf numFmtId="0" fontId="3" fillId="0" borderId="9" xfId="2" applyFont="1" applyBorder="1"/>
    <xf numFmtId="0" fontId="3" fillId="0" borderId="10" xfId="2" applyFont="1" applyBorder="1"/>
    <xf numFmtId="0" fontId="3" fillId="0" borderId="11" xfId="2" applyFont="1" applyBorder="1"/>
    <xf numFmtId="0" fontId="0" fillId="2" borderId="0" xfId="0" applyFill="1" applyBorder="1"/>
  </cellXfs>
  <cellStyles count="4">
    <cellStyle name="Millares 2" xfId="3"/>
    <cellStyle name="Moneda [0]" xfId="1" builtinId="7"/>
    <cellStyle name="Normal" xfId="0" builtinId="0"/>
    <cellStyle name="Normal 2" xfId="2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208952</xdr:colOff>
      <xdr:row>4</xdr:row>
      <xdr:rowOff>123714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80952" cy="8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32</xdr:row>
      <xdr:rowOff>76200</xdr:rowOff>
    </xdr:from>
    <xdr:to>
      <xdr:col>8</xdr:col>
      <xdr:colOff>10884</xdr:colOff>
      <xdr:row>34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5448300"/>
          <a:ext cx="1734909" cy="3333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74.641506712964" createdVersion="5" refreshedVersion="5" minRefreshableVersion="3" recordCount="1">
  <cacheSource type="worksheet">
    <worksheetSource ref="A3:H4" sheet="ESTADO DE CADA FACTURA"/>
  </cacheSource>
  <cacheFields count="8">
    <cacheField name="NIT" numFmtId="0">
      <sharedItems containsSemiMixedTypes="0" containsString="0" containsNumber="1" containsInteger="1" minValue="900098476" maxValue="900098476"/>
    </cacheField>
    <cacheField name="PRESTADOR" numFmtId="0">
      <sharedItems/>
    </cacheField>
    <cacheField name="PREFIJO" numFmtId="0">
      <sharedItems/>
    </cacheField>
    <cacheField name="FACTURA" numFmtId="1">
      <sharedItems containsSemiMixedTypes="0" containsString="0" containsNumber="1" containsInteger="1" minValue="3510925" maxValue="3510925"/>
    </cacheField>
    <cacheField name="FECHA FACT" numFmtId="14">
      <sharedItems containsSemiMixedTypes="0" containsNonDate="0" containsDate="1" containsString="0" minDate="2022-06-25T00:00:00" maxDate="2022-06-26T00:00:00"/>
    </cacheField>
    <cacheField name="VALOR" numFmtId="42">
      <sharedItems containsSemiMixedTypes="0" containsString="0" containsNumber="1" containsInteger="1" minValue="38941" maxValue="38941"/>
    </cacheField>
    <cacheField name="SALDO" numFmtId="42">
      <sharedItems containsSemiMixedTypes="0" containsString="0" containsNumber="1" containsInteger="1" minValue="38941" maxValue="38941"/>
    </cacheField>
    <cacheField name="ESTADO EPS AGOSTO 01 DE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098476"/>
    <s v="HOSPITAL INFANTIL UNIVERSITARIO DE SAN J"/>
    <s v="HIJ"/>
    <n v="3510925"/>
    <d v="2022-06-25T00:00:00"/>
    <n v="38941"/>
    <n v="3894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B5" firstHeaderRow="1" firstDataRow="1" firstDataCol="1"/>
  <pivotFields count="8">
    <pivotField showAll="0"/>
    <pivotField showAll="0"/>
    <pivotField showAll="0"/>
    <pivotField numFmtId="1" showAll="0"/>
    <pivotField numFmtId="14" showAll="0"/>
    <pivotField numFmtId="42" showAll="0"/>
    <pivotField dataField="1" numFmtId="42" showAll="0"/>
    <pivotField axis="axisRow" showAll="0">
      <items count="2">
        <item x="0"/>
        <item t="default"/>
      </items>
    </pivotField>
  </pivotFields>
  <rowFields count="1">
    <field x="7"/>
  </rowFields>
  <rowItems count="2">
    <i>
      <x/>
    </i>
    <i t="grand">
      <x/>
    </i>
  </rowItems>
  <colItems count="1">
    <i/>
  </colItems>
  <dataFields count="1">
    <dataField name=" SALDO FACTURA" fld="6" baseField="7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7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7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C14" sqref="C14"/>
    </sheetView>
  </sheetViews>
  <sheetFormatPr baseColWidth="10" defaultRowHeight="15" x14ac:dyDescent="0.25"/>
  <cols>
    <col min="1" max="1" width="22.42578125" customWidth="1"/>
    <col min="2" max="2" width="17" customWidth="1"/>
    <col min="3" max="3" width="37.85546875" customWidth="1"/>
  </cols>
  <sheetData>
    <row r="3" spans="1:2" x14ac:dyDescent="0.25">
      <c r="A3" s="9" t="s">
        <v>15</v>
      </c>
      <c r="B3" s="2" t="s">
        <v>16</v>
      </c>
    </row>
    <row r="4" spans="1:2" x14ac:dyDescent="0.25">
      <c r="A4" s="10" t="s">
        <v>11</v>
      </c>
      <c r="B4" s="11">
        <v>38941</v>
      </c>
    </row>
    <row r="5" spans="1:2" x14ac:dyDescent="0.25">
      <c r="A5" s="10" t="s">
        <v>14</v>
      </c>
      <c r="B5" s="11">
        <v>38941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"/>
  <sheetViews>
    <sheetView workbookViewId="0">
      <selection activeCell="A4" sqref="A4"/>
    </sheetView>
  </sheetViews>
  <sheetFormatPr baseColWidth="10" defaultRowHeight="15" x14ac:dyDescent="0.25"/>
  <cols>
    <col min="2" max="2" width="45.42578125" customWidth="1"/>
    <col min="4" max="4" width="13.28515625" customWidth="1"/>
    <col min="8" max="8" width="30.42578125" customWidth="1"/>
  </cols>
  <sheetData>
    <row r="2" spans="1:8" x14ac:dyDescent="0.25">
      <c r="A2" s="7" t="s">
        <v>9</v>
      </c>
      <c r="B2" s="7"/>
      <c r="C2" s="7"/>
      <c r="D2" s="7"/>
      <c r="E2" s="7"/>
      <c r="F2" s="7"/>
      <c r="G2" s="7"/>
      <c r="H2" s="8" t="s">
        <v>12</v>
      </c>
    </row>
    <row r="3" spans="1:8" x14ac:dyDescent="0.25">
      <c r="A3" s="2" t="s">
        <v>1</v>
      </c>
      <c r="B3" s="2" t="s">
        <v>2</v>
      </c>
      <c r="C3" s="2" t="s">
        <v>3</v>
      </c>
      <c r="D3" s="2" t="s">
        <v>5</v>
      </c>
      <c r="E3" s="2" t="s">
        <v>6</v>
      </c>
      <c r="F3" s="2" t="s">
        <v>7</v>
      </c>
      <c r="G3" s="2" t="s">
        <v>8</v>
      </c>
      <c r="H3" s="6" t="s">
        <v>10</v>
      </c>
    </row>
    <row r="4" spans="1:8" x14ac:dyDescent="0.25">
      <c r="A4" s="1">
        <v>900098476</v>
      </c>
      <c r="B4" s="1" t="s">
        <v>0</v>
      </c>
      <c r="C4" s="2" t="s">
        <v>4</v>
      </c>
      <c r="D4" s="3">
        <v>3510925</v>
      </c>
      <c r="E4" s="4">
        <v>44737</v>
      </c>
      <c r="F4" s="5">
        <v>38941</v>
      </c>
      <c r="G4" s="5">
        <v>38941</v>
      </c>
      <c r="H4" s="2" t="s">
        <v>11</v>
      </c>
    </row>
    <row r="5" spans="1:8" x14ac:dyDescent="0.25">
      <c r="F5" s="2" t="s">
        <v>13</v>
      </c>
      <c r="G5" s="5">
        <v>38941</v>
      </c>
    </row>
  </sheetData>
  <mergeCells count="1"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C37" sqref="C37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12" width="15.85546875" style="12" customWidth="1"/>
    <col min="13" max="231" width="11.42578125" style="12"/>
    <col min="232" max="232" width="4.42578125" style="12" customWidth="1"/>
    <col min="233" max="233" width="11.42578125" style="12"/>
    <col min="234" max="234" width="17.5703125" style="12" customWidth="1"/>
    <col min="235" max="235" width="11.5703125" style="12" customWidth="1"/>
    <col min="236" max="239" width="11.42578125" style="12"/>
    <col min="240" max="240" width="22.5703125" style="12" customWidth="1"/>
    <col min="241" max="241" width="14" style="12" customWidth="1"/>
    <col min="242" max="242" width="1.7109375" style="12" customWidth="1"/>
    <col min="243" max="487" width="11.42578125" style="12"/>
    <col min="488" max="488" width="4.42578125" style="12" customWidth="1"/>
    <col min="489" max="489" width="11.42578125" style="12"/>
    <col min="490" max="490" width="17.5703125" style="12" customWidth="1"/>
    <col min="491" max="491" width="11.5703125" style="12" customWidth="1"/>
    <col min="492" max="495" width="11.42578125" style="12"/>
    <col min="496" max="496" width="22.5703125" style="12" customWidth="1"/>
    <col min="497" max="497" width="14" style="12" customWidth="1"/>
    <col min="498" max="498" width="1.7109375" style="12" customWidth="1"/>
    <col min="499" max="743" width="11.42578125" style="12"/>
    <col min="744" max="744" width="4.42578125" style="12" customWidth="1"/>
    <col min="745" max="745" width="11.42578125" style="12"/>
    <col min="746" max="746" width="17.5703125" style="12" customWidth="1"/>
    <col min="747" max="747" width="11.5703125" style="12" customWidth="1"/>
    <col min="748" max="751" width="11.42578125" style="12"/>
    <col min="752" max="752" width="22.5703125" style="12" customWidth="1"/>
    <col min="753" max="753" width="14" style="12" customWidth="1"/>
    <col min="754" max="754" width="1.7109375" style="12" customWidth="1"/>
    <col min="755" max="999" width="11.42578125" style="12"/>
    <col min="1000" max="1000" width="4.42578125" style="12" customWidth="1"/>
    <col min="1001" max="1001" width="11.42578125" style="12"/>
    <col min="1002" max="1002" width="17.5703125" style="12" customWidth="1"/>
    <col min="1003" max="1003" width="11.5703125" style="12" customWidth="1"/>
    <col min="1004" max="1007" width="11.42578125" style="12"/>
    <col min="1008" max="1008" width="22.5703125" style="12" customWidth="1"/>
    <col min="1009" max="1009" width="14" style="12" customWidth="1"/>
    <col min="1010" max="1010" width="1.7109375" style="12" customWidth="1"/>
    <col min="1011" max="1255" width="11.42578125" style="12"/>
    <col min="1256" max="1256" width="4.42578125" style="12" customWidth="1"/>
    <col min="1257" max="1257" width="11.42578125" style="12"/>
    <col min="1258" max="1258" width="17.5703125" style="12" customWidth="1"/>
    <col min="1259" max="1259" width="11.5703125" style="12" customWidth="1"/>
    <col min="1260" max="1263" width="11.42578125" style="12"/>
    <col min="1264" max="1264" width="22.5703125" style="12" customWidth="1"/>
    <col min="1265" max="1265" width="14" style="12" customWidth="1"/>
    <col min="1266" max="1266" width="1.7109375" style="12" customWidth="1"/>
    <col min="1267" max="1511" width="11.42578125" style="12"/>
    <col min="1512" max="1512" width="4.42578125" style="12" customWidth="1"/>
    <col min="1513" max="1513" width="11.42578125" style="12"/>
    <col min="1514" max="1514" width="17.5703125" style="12" customWidth="1"/>
    <col min="1515" max="1515" width="11.5703125" style="12" customWidth="1"/>
    <col min="1516" max="1519" width="11.42578125" style="12"/>
    <col min="1520" max="1520" width="22.5703125" style="12" customWidth="1"/>
    <col min="1521" max="1521" width="14" style="12" customWidth="1"/>
    <col min="1522" max="1522" width="1.7109375" style="12" customWidth="1"/>
    <col min="1523" max="1767" width="11.42578125" style="12"/>
    <col min="1768" max="1768" width="4.42578125" style="12" customWidth="1"/>
    <col min="1769" max="1769" width="11.42578125" style="12"/>
    <col min="1770" max="1770" width="17.5703125" style="12" customWidth="1"/>
    <col min="1771" max="1771" width="11.5703125" style="12" customWidth="1"/>
    <col min="1772" max="1775" width="11.42578125" style="12"/>
    <col min="1776" max="1776" width="22.5703125" style="12" customWidth="1"/>
    <col min="1777" max="1777" width="14" style="12" customWidth="1"/>
    <col min="1778" max="1778" width="1.7109375" style="12" customWidth="1"/>
    <col min="1779" max="2023" width="11.42578125" style="12"/>
    <col min="2024" max="2024" width="4.42578125" style="12" customWidth="1"/>
    <col min="2025" max="2025" width="11.42578125" style="12"/>
    <col min="2026" max="2026" width="17.5703125" style="12" customWidth="1"/>
    <col min="2027" max="2027" width="11.5703125" style="12" customWidth="1"/>
    <col min="2028" max="2031" width="11.42578125" style="12"/>
    <col min="2032" max="2032" width="22.5703125" style="12" customWidth="1"/>
    <col min="2033" max="2033" width="14" style="12" customWidth="1"/>
    <col min="2034" max="2034" width="1.7109375" style="12" customWidth="1"/>
    <col min="2035" max="2279" width="11.42578125" style="12"/>
    <col min="2280" max="2280" width="4.42578125" style="12" customWidth="1"/>
    <col min="2281" max="2281" width="11.42578125" style="12"/>
    <col min="2282" max="2282" width="17.5703125" style="12" customWidth="1"/>
    <col min="2283" max="2283" width="11.5703125" style="12" customWidth="1"/>
    <col min="2284" max="2287" width="11.42578125" style="12"/>
    <col min="2288" max="2288" width="22.5703125" style="12" customWidth="1"/>
    <col min="2289" max="2289" width="14" style="12" customWidth="1"/>
    <col min="2290" max="2290" width="1.7109375" style="12" customWidth="1"/>
    <col min="2291" max="2535" width="11.42578125" style="12"/>
    <col min="2536" max="2536" width="4.42578125" style="12" customWidth="1"/>
    <col min="2537" max="2537" width="11.42578125" style="12"/>
    <col min="2538" max="2538" width="17.5703125" style="12" customWidth="1"/>
    <col min="2539" max="2539" width="11.5703125" style="12" customWidth="1"/>
    <col min="2540" max="2543" width="11.42578125" style="12"/>
    <col min="2544" max="2544" width="22.5703125" style="12" customWidth="1"/>
    <col min="2545" max="2545" width="14" style="12" customWidth="1"/>
    <col min="2546" max="2546" width="1.7109375" style="12" customWidth="1"/>
    <col min="2547" max="2791" width="11.42578125" style="12"/>
    <col min="2792" max="2792" width="4.42578125" style="12" customWidth="1"/>
    <col min="2793" max="2793" width="11.42578125" style="12"/>
    <col min="2794" max="2794" width="17.5703125" style="12" customWidth="1"/>
    <col min="2795" max="2795" width="11.5703125" style="12" customWidth="1"/>
    <col min="2796" max="2799" width="11.42578125" style="12"/>
    <col min="2800" max="2800" width="22.5703125" style="12" customWidth="1"/>
    <col min="2801" max="2801" width="14" style="12" customWidth="1"/>
    <col min="2802" max="2802" width="1.7109375" style="12" customWidth="1"/>
    <col min="2803" max="3047" width="11.42578125" style="12"/>
    <col min="3048" max="3048" width="4.42578125" style="12" customWidth="1"/>
    <col min="3049" max="3049" width="11.42578125" style="12"/>
    <col min="3050" max="3050" width="17.5703125" style="12" customWidth="1"/>
    <col min="3051" max="3051" width="11.5703125" style="12" customWidth="1"/>
    <col min="3052" max="3055" width="11.42578125" style="12"/>
    <col min="3056" max="3056" width="22.5703125" style="12" customWidth="1"/>
    <col min="3057" max="3057" width="14" style="12" customWidth="1"/>
    <col min="3058" max="3058" width="1.7109375" style="12" customWidth="1"/>
    <col min="3059" max="3303" width="11.42578125" style="12"/>
    <col min="3304" max="3304" width="4.42578125" style="12" customWidth="1"/>
    <col min="3305" max="3305" width="11.42578125" style="12"/>
    <col min="3306" max="3306" width="17.5703125" style="12" customWidth="1"/>
    <col min="3307" max="3307" width="11.5703125" style="12" customWidth="1"/>
    <col min="3308" max="3311" width="11.42578125" style="12"/>
    <col min="3312" max="3312" width="22.5703125" style="12" customWidth="1"/>
    <col min="3313" max="3313" width="14" style="12" customWidth="1"/>
    <col min="3314" max="3314" width="1.7109375" style="12" customWidth="1"/>
    <col min="3315" max="3559" width="11.42578125" style="12"/>
    <col min="3560" max="3560" width="4.42578125" style="12" customWidth="1"/>
    <col min="3561" max="3561" width="11.42578125" style="12"/>
    <col min="3562" max="3562" width="17.5703125" style="12" customWidth="1"/>
    <col min="3563" max="3563" width="11.5703125" style="12" customWidth="1"/>
    <col min="3564" max="3567" width="11.42578125" style="12"/>
    <col min="3568" max="3568" width="22.5703125" style="12" customWidth="1"/>
    <col min="3569" max="3569" width="14" style="12" customWidth="1"/>
    <col min="3570" max="3570" width="1.7109375" style="12" customWidth="1"/>
    <col min="3571" max="3815" width="11.42578125" style="12"/>
    <col min="3816" max="3816" width="4.42578125" style="12" customWidth="1"/>
    <col min="3817" max="3817" width="11.42578125" style="12"/>
    <col min="3818" max="3818" width="17.5703125" style="12" customWidth="1"/>
    <col min="3819" max="3819" width="11.5703125" style="12" customWidth="1"/>
    <col min="3820" max="3823" width="11.42578125" style="12"/>
    <col min="3824" max="3824" width="22.5703125" style="12" customWidth="1"/>
    <col min="3825" max="3825" width="14" style="12" customWidth="1"/>
    <col min="3826" max="3826" width="1.7109375" style="12" customWidth="1"/>
    <col min="3827" max="4071" width="11.42578125" style="12"/>
    <col min="4072" max="4072" width="4.42578125" style="12" customWidth="1"/>
    <col min="4073" max="4073" width="11.42578125" style="12"/>
    <col min="4074" max="4074" width="17.5703125" style="12" customWidth="1"/>
    <col min="4075" max="4075" width="11.5703125" style="12" customWidth="1"/>
    <col min="4076" max="4079" width="11.42578125" style="12"/>
    <col min="4080" max="4080" width="22.5703125" style="12" customWidth="1"/>
    <col min="4081" max="4081" width="14" style="12" customWidth="1"/>
    <col min="4082" max="4082" width="1.7109375" style="12" customWidth="1"/>
    <col min="4083" max="4327" width="11.42578125" style="12"/>
    <col min="4328" max="4328" width="4.42578125" style="12" customWidth="1"/>
    <col min="4329" max="4329" width="11.42578125" style="12"/>
    <col min="4330" max="4330" width="17.5703125" style="12" customWidth="1"/>
    <col min="4331" max="4331" width="11.5703125" style="12" customWidth="1"/>
    <col min="4332" max="4335" width="11.42578125" style="12"/>
    <col min="4336" max="4336" width="22.5703125" style="12" customWidth="1"/>
    <col min="4337" max="4337" width="14" style="12" customWidth="1"/>
    <col min="4338" max="4338" width="1.7109375" style="12" customWidth="1"/>
    <col min="4339" max="4583" width="11.42578125" style="12"/>
    <col min="4584" max="4584" width="4.42578125" style="12" customWidth="1"/>
    <col min="4585" max="4585" width="11.42578125" style="12"/>
    <col min="4586" max="4586" width="17.5703125" style="12" customWidth="1"/>
    <col min="4587" max="4587" width="11.5703125" style="12" customWidth="1"/>
    <col min="4588" max="4591" width="11.42578125" style="12"/>
    <col min="4592" max="4592" width="22.5703125" style="12" customWidth="1"/>
    <col min="4593" max="4593" width="14" style="12" customWidth="1"/>
    <col min="4594" max="4594" width="1.7109375" style="12" customWidth="1"/>
    <col min="4595" max="4839" width="11.42578125" style="12"/>
    <col min="4840" max="4840" width="4.42578125" style="12" customWidth="1"/>
    <col min="4841" max="4841" width="11.42578125" style="12"/>
    <col min="4842" max="4842" width="17.5703125" style="12" customWidth="1"/>
    <col min="4843" max="4843" width="11.5703125" style="12" customWidth="1"/>
    <col min="4844" max="4847" width="11.42578125" style="12"/>
    <col min="4848" max="4848" width="22.5703125" style="12" customWidth="1"/>
    <col min="4849" max="4849" width="14" style="12" customWidth="1"/>
    <col min="4850" max="4850" width="1.7109375" style="12" customWidth="1"/>
    <col min="4851" max="5095" width="11.42578125" style="12"/>
    <col min="5096" max="5096" width="4.42578125" style="12" customWidth="1"/>
    <col min="5097" max="5097" width="11.42578125" style="12"/>
    <col min="5098" max="5098" width="17.5703125" style="12" customWidth="1"/>
    <col min="5099" max="5099" width="11.5703125" style="12" customWidth="1"/>
    <col min="5100" max="5103" width="11.42578125" style="12"/>
    <col min="5104" max="5104" width="22.5703125" style="12" customWidth="1"/>
    <col min="5105" max="5105" width="14" style="12" customWidth="1"/>
    <col min="5106" max="5106" width="1.7109375" style="12" customWidth="1"/>
    <col min="5107" max="5351" width="11.42578125" style="12"/>
    <col min="5352" max="5352" width="4.42578125" style="12" customWidth="1"/>
    <col min="5353" max="5353" width="11.42578125" style="12"/>
    <col min="5354" max="5354" width="17.5703125" style="12" customWidth="1"/>
    <col min="5355" max="5355" width="11.5703125" style="12" customWidth="1"/>
    <col min="5356" max="5359" width="11.42578125" style="12"/>
    <col min="5360" max="5360" width="22.5703125" style="12" customWidth="1"/>
    <col min="5361" max="5361" width="14" style="12" customWidth="1"/>
    <col min="5362" max="5362" width="1.7109375" style="12" customWidth="1"/>
    <col min="5363" max="5607" width="11.42578125" style="12"/>
    <col min="5608" max="5608" width="4.42578125" style="12" customWidth="1"/>
    <col min="5609" max="5609" width="11.42578125" style="12"/>
    <col min="5610" max="5610" width="17.5703125" style="12" customWidth="1"/>
    <col min="5611" max="5611" width="11.5703125" style="12" customWidth="1"/>
    <col min="5612" max="5615" width="11.42578125" style="12"/>
    <col min="5616" max="5616" width="22.5703125" style="12" customWidth="1"/>
    <col min="5617" max="5617" width="14" style="12" customWidth="1"/>
    <col min="5618" max="5618" width="1.7109375" style="12" customWidth="1"/>
    <col min="5619" max="5863" width="11.42578125" style="12"/>
    <col min="5864" max="5864" width="4.42578125" style="12" customWidth="1"/>
    <col min="5865" max="5865" width="11.42578125" style="12"/>
    <col min="5866" max="5866" width="17.5703125" style="12" customWidth="1"/>
    <col min="5867" max="5867" width="11.5703125" style="12" customWidth="1"/>
    <col min="5868" max="5871" width="11.42578125" style="12"/>
    <col min="5872" max="5872" width="22.5703125" style="12" customWidth="1"/>
    <col min="5873" max="5873" width="14" style="12" customWidth="1"/>
    <col min="5874" max="5874" width="1.7109375" style="12" customWidth="1"/>
    <col min="5875" max="6119" width="11.42578125" style="12"/>
    <col min="6120" max="6120" width="4.42578125" style="12" customWidth="1"/>
    <col min="6121" max="6121" width="11.42578125" style="12"/>
    <col min="6122" max="6122" width="17.5703125" style="12" customWidth="1"/>
    <col min="6123" max="6123" width="11.5703125" style="12" customWidth="1"/>
    <col min="6124" max="6127" width="11.42578125" style="12"/>
    <col min="6128" max="6128" width="22.5703125" style="12" customWidth="1"/>
    <col min="6129" max="6129" width="14" style="12" customWidth="1"/>
    <col min="6130" max="6130" width="1.7109375" style="12" customWidth="1"/>
    <col min="6131" max="6375" width="11.42578125" style="12"/>
    <col min="6376" max="6376" width="4.42578125" style="12" customWidth="1"/>
    <col min="6377" max="6377" width="11.42578125" style="12"/>
    <col min="6378" max="6378" width="17.5703125" style="12" customWidth="1"/>
    <col min="6379" max="6379" width="11.5703125" style="12" customWidth="1"/>
    <col min="6380" max="6383" width="11.42578125" style="12"/>
    <col min="6384" max="6384" width="22.5703125" style="12" customWidth="1"/>
    <col min="6385" max="6385" width="14" style="12" customWidth="1"/>
    <col min="6386" max="6386" width="1.7109375" style="12" customWidth="1"/>
    <col min="6387" max="6631" width="11.42578125" style="12"/>
    <col min="6632" max="6632" width="4.42578125" style="12" customWidth="1"/>
    <col min="6633" max="6633" width="11.42578125" style="12"/>
    <col min="6634" max="6634" width="17.5703125" style="12" customWidth="1"/>
    <col min="6635" max="6635" width="11.5703125" style="12" customWidth="1"/>
    <col min="6636" max="6639" width="11.42578125" style="12"/>
    <col min="6640" max="6640" width="22.5703125" style="12" customWidth="1"/>
    <col min="6641" max="6641" width="14" style="12" customWidth="1"/>
    <col min="6642" max="6642" width="1.7109375" style="12" customWidth="1"/>
    <col min="6643" max="6887" width="11.42578125" style="12"/>
    <col min="6888" max="6888" width="4.42578125" style="12" customWidth="1"/>
    <col min="6889" max="6889" width="11.42578125" style="12"/>
    <col min="6890" max="6890" width="17.5703125" style="12" customWidth="1"/>
    <col min="6891" max="6891" width="11.5703125" style="12" customWidth="1"/>
    <col min="6892" max="6895" width="11.42578125" style="12"/>
    <col min="6896" max="6896" width="22.5703125" style="12" customWidth="1"/>
    <col min="6897" max="6897" width="14" style="12" customWidth="1"/>
    <col min="6898" max="6898" width="1.7109375" style="12" customWidth="1"/>
    <col min="6899" max="7143" width="11.42578125" style="12"/>
    <col min="7144" max="7144" width="4.42578125" style="12" customWidth="1"/>
    <col min="7145" max="7145" width="11.42578125" style="12"/>
    <col min="7146" max="7146" width="17.5703125" style="12" customWidth="1"/>
    <col min="7147" max="7147" width="11.5703125" style="12" customWidth="1"/>
    <col min="7148" max="7151" width="11.42578125" style="12"/>
    <col min="7152" max="7152" width="22.5703125" style="12" customWidth="1"/>
    <col min="7153" max="7153" width="14" style="12" customWidth="1"/>
    <col min="7154" max="7154" width="1.7109375" style="12" customWidth="1"/>
    <col min="7155" max="7399" width="11.42578125" style="12"/>
    <col min="7400" max="7400" width="4.42578125" style="12" customWidth="1"/>
    <col min="7401" max="7401" width="11.42578125" style="12"/>
    <col min="7402" max="7402" width="17.5703125" style="12" customWidth="1"/>
    <col min="7403" max="7403" width="11.5703125" style="12" customWidth="1"/>
    <col min="7404" max="7407" width="11.42578125" style="12"/>
    <col min="7408" max="7408" width="22.5703125" style="12" customWidth="1"/>
    <col min="7409" max="7409" width="14" style="12" customWidth="1"/>
    <col min="7410" max="7410" width="1.7109375" style="12" customWidth="1"/>
    <col min="7411" max="7655" width="11.42578125" style="12"/>
    <col min="7656" max="7656" width="4.42578125" style="12" customWidth="1"/>
    <col min="7657" max="7657" width="11.42578125" style="12"/>
    <col min="7658" max="7658" width="17.5703125" style="12" customWidth="1"/>
    <col min="7659" max="7659" width="11.5703125" style="12" customWidth="1"/>
    <col min="7660" max="7663" width="11.42578125" style="12"/>
    <col min="7664" max="7664" width="22.5703125" style="12" customWidth="1"/>
    <col min="7665" max="7665" width="14" style="12" customWidth="1"/>
    <col min="7666" max="7666" width="1.7109375" style="12" customWidth="1"/>
    <col min="7667" max="7911" width="11.42578125" style="12"/>
    <col min="7912" max="7912" width="4.42578125" style="12" customWidth="1"/>
    <col min="7913" max="7913" width="11.42578125" style="12"/>
    <col min="7914" max="7914" width="17.5703125" style="12" customWidth="1"/>
    <col min="7915" max="7915" width="11.5703125" style="12" customWidth="1"/>
    <col min="7916" max="7919" width="11.42578125" style="12"/>
    <col min="7920" max="7920" width="22.5703125" style="12" customWidth="1"/>
    <col min="7921" max="7921" width="14" style="12" customWidth="1"/>
    <col min="7922" max="7922" width="1.7109375" style="12" customWidth="1"/>
    <col min="7923" max="8167" width="11.42578125" style="12"/>
    <col min="8168" max="8168" width="4.42578125" style="12" customWidth="1"/>
    <col min="8169" max="8169" width="11.42578125" style="12"/>
    <col min="8170" max="8170" width="17.5703125" style="12" customWidth="1"/>
    <col min="8171" max="8171" width="11.5703125" style="12" customWidth="1"/>
    <col min="8172" max="8175" width="11.42578125" style="12"/>
    <col min="8176" max="8176" width="22.5703125" style="12" customWidth="1"/>
    <col min="8177" max="8177" width="14" style="12" customWidth="1"/>
    <col min="8178" max="8178" width="1.7109375" style="12" customWidth="1"/>
    <col min="8179" max="8423" width="11.42578125" style="12"/>
    <col min="8424" max="8424" width="4.42578125" style="12" customWidth="1"/>
    <col min="8425" max="8425" width="11.42578125" style="12"/>
    <col min="8426" max="8426" width="17.5703125" style="12" customWidth="1"/>
    <col min="8427" max="8427" width="11.5703125" style="12" customWidth="1"/>
    <col min="8428" max="8431" width="11.42578125" style="12"/>
    <col min="8432" max="8432" width="22.5703125" style="12" customWidth="1"/>
    <col min="8433" max="8433" width="14" style="12" customWidth="1"/>
    <col min="8434" max="8434" width="1.7109375" style="12" customWidth="1"/>
    <col min="8435" max="8679" width="11.42578125" style="12"/>
    <col min="8680" max="8680" width="4.42578125" style="12" customWidth="1"/>
    <col min="8681" max="8681" width="11.42578125" style="12"/>
    <col min="8682" max="8682" width="17.5703125" style="12" customWidth="1"/>
    <col min="8683" max="8683" width="11.5703125" style="12" customWidth="1"/>
    <col min="8684" max="8687" width="11.42578125" style="12"/>
    <col min="8688" max="8688" width="22.5703125" style="12" customWidth="1"/>
    <col min="8689" max="8689" width="14" style="12" customWidth="1"/>
    <col min="8690" max="8690" width="1.7109375" style="12" customWidth="1"/>
    <col min="8691" max="8935" width="11.42578125" style="12"/>
    <col min="8936" max="8936" width="4.42578125" style="12" customWidth="1"/>
    <col min="8937" max="8937" width="11.42578125" style="12"/>
    <col min="8938" max="8938" width="17.5703125" style="12" customWidth="1"/>
    <col min="8939" max="8939" width="11.5703125" style="12" customWidth="1"/>
    <col min="8940" max="8943" width="11.42578125" style="12"/>
    <col min="8944" max="8944" width="22.5703125" style="12" customWidth="1"/>
    <col min="8945" max="8945" width="14" style="12" customWidth="1"/>
    <col min="8946" max="8946" width="1.7109375" style="12" customWidth="1"/>
    <col min="8947" max="9191" width="11.42578125" style="12"/>
    <col min="9192" max="9192" width="4.42578125" style="12" customWidth="1"/>
    <col min="9193" max="9193" width="11.42578125" style="12"/>
    <col min="9194" max="9194" width="17.5703125" style="12" customWidth="1"/>
    <col min="9195" max="9195" width="11.5703125" style="12" customWidth="1"/>
    <col min="9196" max="9199" width="11.42578125" style="12"/>
    <col min="9200" max="9200" width="22.5703125" style="12" customWidth="1"/>
    <col min="9201" max="9201" width="14" style="12" customWidth="1"/>
    <col min="9202" max="9202" width="1.7109375" style="12" customWidth="1"/>
    <col min="9203" max="9447" width="11.42578125" style="12"/>
    <col min="9448" max="9448" width="4.42578125" style="12" customWidth="1"/>
    <col min="9449" max="9449" width="11.42578125" style="12"/>
    <col min="9450" max="9450" width="17.5703125" style="12" customWidth="1"/>
    <col min="9451" max="9451" width="11.5703125" style="12" customWidth="1"/>
    <col min="9452" max="9455" width="11.42578125" style="12"/>
    <col min="9456" max="9456" width="22.5703125" style="12" customWidth="1"/>
    <col min="9457" max="9457" width="14" style="12" customWidth="1"/>
    <col min="9458" max="9458" width="1.7109375" style="12" customWidth="1"/>
    <col min="9459" max="9703" width="11.42578125" style="12"/>
    <col min="9704" max="9704" width="4.42578125" style="12" customWidth="1"/>
    <col min="9705" max="9705" width="11.42578125" style="12"/>
    <col min="9706" max="9706" width="17.5703125" style="12" customWidth="1"/>
    <col min="9707" max="9707" width="11.5703125" style="12" customWidth="1"/>
    <col min="9708" max="9711" width="11.42578125" style="12"/>
    <col min="9712" max="9712" width="22.5703125" style="12" customWidth="1"/>
    <col min="9713" max="9713" width="14" style="12" customWidth="1"/>
    <col min="9714" max="9714" width="1.7109375" style="12" customWidth="1"/>
    <col min="9715" max="9959" width="11.42578125" style="12"/>
    <col min="9960" max="9960" width="4.42578125" style="12" customWidth="1"/>
    <col min="9961" max="9961" width="11.42578125" style="12"/>
    <col min="9962" max="9962" width="17.5703125" style="12" customWidth="1"/>
    <col min="9963" max="9963" width="11.5703125" style="12" customWidth="1"/>
    <col min="9964" max="9967" width="11.42578125" style="12"/>
    <col min="9968" max="9968" width="22.5703125" style="12" customWidth="1"/>
    <col min="9969" max="9969" width="14" style="12" customWidth="1"/>
    <col min="9970" max="9970" width="1.7109375" style="12" customWidth="1"/>
    <col min="9971" max="10215" width="11.42578125" style="12"/>
    <col min="10216" max="10216" width="4.42578125" style="12" customWidth="1"/>
    <col min="10217" max="10217" width="11.42578125" style="12"/>
    <col min="10218" max="10218" width="17.5703125" style="12" customWidth="1"/>
    <col min="10219" max="10219" width="11.5703125" style="12" customWidth="1"/>
    <col min="10220" max="10223" width="11.42578125" style="12"/>
    <col min="10224" max="10224" width="22.5703125" style="12" customWidth="1"/>
    <col min="10225" max="10225" width="14" style="12" customWidth="1"/>
    <col min="10226" max="10226" width="1.7109375" style="12" customWidth="1"/>
    <col min="10227" max="10471" width="11.42578125" style="12"/>
    <col min="10472" max="10472" width="4.42578125" style="12" customWidth="1"/>
    <col min="10473" max="10473" width="11.42578125" style="12"/>
    <col min="10474" max="10474" width="17.5703125" style="12" customWidth="1"/>
    <col min="10475" max="10475" width="11.5703125" style="12" customWidth="1"/>
    <col min="10476" max="10479" width="11.42578125" style="12"/>
    <col min="10480" max="10480" width="22.5703125" style="12" customWidth="1"/>
    <col min="10481" max="10481" width="14" style="12" customWidth="1"/>
    <col min="10482" max="10482" width="1.7109375" style="12" customWidth="1"/>
    <col min="10483" max="10727" width="11.42578125" style="12"/>
    <col min="10728" max="10728" width="4.42578125" style="12" customWidth="1"/>
    <col min="10729" max="10729" width="11.42578125" style="12"/>
    <col min="10730" max="10730" width="17.5703125" style="12" customWidth="1"/>
    <col min="10731" max="10731" width="11.5703125" style="12" customWidth="1"/>
    <col min="10732" max="10735" width="11.42578125" style="12"/>
    <col min="10736" max="10736" width="22.5703125" style="12" customWidth="1"/>
    <col min="10737" max="10737" width="14" style="12" customWidth="1"/>
    <col min="10738" max="10738" width="1.7109375" style="12" customWidth="1"/>
    <col min="10739" max="10983" width="11.42578125" style="12"/>
    <col min="10984" max="10984" width="4.42578125" style="12" customWidth="1"/>
    <col min="10985" max="10985" width="11.42578125" style="12"/>
    <col min="10986" max="10986" width="17.5703125" style="12" customWidth="1"/>
    <col min="10987" max="10987" width="11.5703125" style="12" customWidth="1"/>
    <col min="10988" max="10991" width="11.42578125" style="12"/>
    <col min="10992" max="10992" width="22.5703125" style="12" customWidth="1"/>
    <col min="10993" max="10993" width="14" style="12" customWidth="1"/>
    <col min="10994" max="10994" width="1.7109375" style="12" customWidth="1"/>
    <col min="10995" max="11239" width="11.42578125" style="12"/>
    <col min="11240" max="11240" width="4.42578125" style="12" customWidth="1"/>
    <col min="11241" max="11241" width="11.42578125" style="12"/>
    <col min="11242" max="11242" width="17.5703125" style="12" customWidth="1"/>
    <col min="11243" max="11243" width="11.5703125" style="12" customWidth="1"/>
    <col min="11244" max="11247" width="11.42578125" style="12"/>
    <col min="11248" max="11248" width="22.5703125" style="12" customWidth="1"/>
    <col min="11249" max="11249" width="14" style="12" customWidth="1"/>
    <col min="11250" max="11250" width="1.7109375" style="12" customWidth="1"/>
    <col min="11251" max="11495" width="11.42578125" style="12"/>
    <col min="11496" max="11496" width="4.42578125" style="12" customWidth="1"/>
    <col min="11497" max="11497" width="11.42578125" style="12"/>
    <col min="11498" max="11498" width="17.5703125" style="12" customWidth="1"/>
    <col min="11499" max="11499" width="11.5703125" style="12" customWidth="1"/>
    <col min="11500" max="11503" width="11.42578125" style="12"/>
    <col min="11504" max="11504" width="22.5703125" style="12" customWidth="1"/>
    <col min="11505" max="11505" width="14" style="12" customWidth="1"/>
    <col min="11506" max="11506" width="1.7109375" style="12" customWidth="1"/>
    <col min="11507" max="11751" width="11.42578125" style="12"/>
    <col min="11752" max="11752" width="4.42578125" style="12" customWidth="1"/>
    <col min="11753" max="11753" width="11.42578125" style="12"/>
    <col min="11754" max="11754" width="17.5703125" style="12" customWidth="1"/>
    <col min="11755" max="11755" width="11.5703125" style="12" customWidth="1"/>
    <col min="11756" max="11759" width="11.42578125" style="12"/>
    <col min="11760" max="11760" width="22.5703125" style="12" customWidth="1"/>
    <col min="11761" max="11761" width="14" style="12" customWidth="1"/>
    <col min="11762" max="11762" width="1.7109375" style="12" customWidth="1"/>
    <col min="11763" max="12007" width="11.42578125" style="12"/>
    <col min="12008" max="12008" width="4.42578125" style="12" customWidth="1"/>
    <col min="12009" max="12009" width="11.42578125" style="12"/>
    <col min="12010" max="12010" width="17.5703125" style="12" customWidth="1"/>
    <col min="12011" max="12011" width="11.5703125" style="12" customWidth="1"/>
    <col min="12012" max="12015" width="11.42578125" style="12"/>
    <col min="12016" max="12016" width="22.5703125" style="12" customWidth="1"/>
    <col min="12017" max="12017" width="14" style="12" customWidth="1"/>
    <col min="12018" max="12018" width="1.7109375" style="12" customWidth="1"/>
    <col min="12019" max="12263" width="11.42578125" style="12"/>
    <col min="12264" max="12264" width="4.42578125" style="12" customWidth="1"/>
    <col min="12265" max="12265" width="11.42578125" style="12"/>
    <col min="12266" max="12266" width="17.5703125" style="12" customWidth="1"/>
    <col min="12267" max="12267" width="11.5703125" style="12" customWidth="1"/>
    <col min="12268" max="12271" width="11.42578125" style="12"/>
    <col min="12272" max="12272" width="22.5703125" style="12" customWidth="1"/>
    <col min="12273" max="12273" width="14" style="12" customWidth="1"/>
    <col min="12274" max="12274" width="1.7109375" style="12" customWidth="1"/>
    <col min="12275" max="12519" width="11.42578125" style="12"/>
    <col min="12520" max="12520" width="4.42578125" style="12" customWidth="1"/>
    <col min="12521" max="12521" width="11.42578125" style="12"/>
    <col min="12522" max="12522" width="17.5703125" style="12" customWidth="1"/>
    <col min="12523" max="12523" width="11.5703125" style="12" customWidth="1"/>
    <col min="12524" max="12527" width="11.42578125" style="12"/>
    <col min="12528" max="12528" width="22.5703125" style="12" customWidth="1"/>
    <col min="12529" max="12529" width="14" style="12" customWidth="1"/>
    <col min="12530" max="12530" width="1.7109375" style="12" customWidth="1"/>
    <col min="12531" max="12775" width="11.42578125" style="12"/>
    <col min="12776" max="12776" width="4.42578125" style="12" customWidth="1"/>
    <col min="12777" max="12777" width="11.42578125" style="12"/>
    <col min="12778" max="12778" width="17.5703125" style="12" customWidth="1"/>
    <col min="12779" max="12779" width="11.5703125" style="12" customWidth="1"/>
    <col min="12780" max="12783" width="11.42578125" style="12"/>
    <col min="12784" max="12784" width="22.5703125" style="12" customWidth="1"/>
    <col min="12785" max="12785" width="14" style="12" customWidth="1"/>
    <col min="12786" max="12786" width="1.7109375" style="12" customWidth="1"/>
    <col min="12787" max="13031" width="11.42578125" style="12"/>
    <col min="13032" max="13032" width="4.42578125" style="12" customWidth="1"/>
    <col min="13033" max="13033" width="11.42578125" style="12"/>
    <col min="13034" max="13034" width="17.5703125" style="12" customWidth="1"/>
    <col min="13035" max="13035" width="11.5703125" style="12" customWidth="1"/>
    <col min="13036" max="13039" width="11.42578125" style="12"/>
    <col min="13040" max="13040" width="22.5703125" style="12" customWidth="1"/>
    <col min="13041" max="13041" width="14" style="12" customWidth="1"/>
    <col min="13042" max="13042" width="1.7109375" style="12" customWidth="1"/>
    <col min="13043" max="13287" width="11.42578125" style="12"/>
    <col min="13288" max="13288" width="4.42578125" style="12" customWidth="1"/>
    <col min="13289" max="13289" width="11.42578125" style="12"/>
    <col min="13290" max="13290" width="17.5703125" style="12" customWidth="1"/>
    <col min="13291" max="13291" width="11.5703125" style="12" customWidth="1"/>
    <col min="13292" max="13295" width="11.42578125" style="12"/>
    <col min="13296" max="13296" width="22.5703125" style="12" customWidth="1"/>
    <col min="13297" max="13297" width="14" style="12" customWidth="1"/>
    <col min="13298" max="13298" width="1.7109375" style="12" customWidth="1"/>
    <col min="13299" max="13543" width="11.42578125" style="12"/>
    <col min="13544" max="13544" width="4.42578125" style="12" customWidth="1"/>
    <col min="13545" max="13545" width="11.42578125" style="12"/>
    <col min="13546" max="13546" width="17.5703125" style="12" customWidth="1"/>
    <col min="13547" max="13547" width="11.5703125" style="12" customWidth="1"/>
    <col min="13548" max="13551" width="11.42578125" style="12"/>
    <col min="13552" max="13552" width="22.5703125" style="12" customWidth="1"/>
    <col min="13553" max="13553" width="14" style="12" customWidth="1"/>
    <col min="13554" max="13554" width="1.7109375" style="12" customWidth="1"/>
    <col min="13555" max="13799" width="11.42578125" style="12"/>
    <col min="13800" max="13800" width="4.42578125" style="12" customWidth="1"/>
    <col min="13801" max="13801" width="11.42578125" style="12"/>
    <col min="13802" max="13802" width="17.5703125" style="12" customWidth="1"/>
    <col min="13803" max="13803" width="11.5703125" style="12" customWidth="1"/>
    <col min="13804" max="13807" width="11.42578125" style="12"/>
    <col min="13808" max="13808" width="22.5703125" style="12" customWidth="1"/>
    <col min="13809" max="13809" width="14" style="12" customWidth="1"/>
    <col min="13810" max="13810" width="1.7109375" style="12" customWidth="1"/>
    <col min="13811" max="14055" width="11.42578125" style="12"/>
    <col min="14056" max="14056" width="4.42578125" style="12" customWidth="1"/>
    <col min="14057" max="14057" width="11.42578125" style="12"/>
    <col min="14058" max="14058" width="17.5703125" style="12" customWidth="1"/>
    <col min="14059" max="14059" width="11.5703125" style="12" customWidth="1"/>
    <col min="14060" max="14063" width="11.42578125" style="12"/>
    <col min="14064" max="14064" width="22.5703125" style="12" customWidth="1"/>
    <col min="14065" max="14065" width="14" style="12" customWidth="1"/>
    <col min="14066" max="14066" width="1.7109375" style="12" customWidth="1"/>
    <col min="14067" max="14311" width="11.42578125" style="12"/>
    <col min="14312" max="14312" width="4.42578125" style="12" customWidth="1"/>
    <col min="14313" max="14313" width="11.42578125" style="12"/>
    <col min="14314" max="14314" width="17.5703125" style="12" customWidth="1"/>
    <col min="14315" max="14315" width="11.5703125" style="12" customWidth="1"/>
    <col min="14316" max="14319" width="11.42578125" style="12"/>
    <col min="14320" max="14320" width="22.5703125" style="12" customWidth="1"/>
    <col min="14321" max="14321" width="14" style="12" customWidth="1"/>
    <col min="14322" max="14322" width="1.7109375" style="12" customWidth="1"/>
    <col min="14323" max="14567" width="11.42578125" style="12"/>
    <col min="14568" max="14568" width="4.42578125" style="12" customWidth="1"/>
    <col min="14569" max="14569" width="11.42578125" style="12"/>
    <col min="14570" max="14570" width="17.5703125" style="12" customWidth="1"/>
    <col min="14571" max="14571" width="11.5703125" style="12" customWidth="1"/>
    <col min="14572" max="14575" width="11.42578125" style="12"/>
    <col min="14576" max="14576" width="22.5703125" style="12" customWidth="1"/>
    <col min="14577" max="14577" width="14" style="12" customWidth="1"/>
    <col min="14578" max="14578" width="1.7109375" style="12" customWidth="1"/>
    <col min="14579" max="14823" width="11.42578125" style="12"/>
    <col min="14824" max="14824" width="4.42578125" style="12" customWidth="1"/>
    <col min="14825" max="14825" width="11.42578125" style="12"/>
    <col min="14826" max="14826" width="17.5703125" style="12" customWidth="1"/>
    <col min="14827" max="14827" width="11.5703125" style="12" customWidth="1"/>
    <col min="14828" max="14831" width="11.42578125" style="12"/>
    <col min="14832" max="14832" width="22.5703125" style="12" customWidth="1"/>
    <col min="14833" max="14833" width="14" style="12" customWidth="1"/>
    <col min="14834" max="14834" width="1.7109375" style="12" customWidth="1"/>
    <col min="14835" max="15079" width="11.42578125" style="12"/>
    <col min="15080" max="15080" width="4.42578125" style="12" customWidth="1"/>
    <col min="15081" max="15081" width="11.42578125" style="12"/>
    <col min="15082" max="15082" width="17.5703125" style="12" customWidth="1"/>
    <col min="15083" max="15083" width="11.5703125" style="12" customWidth="1"/>
    <col min="15084" max="15087" width="11.42578125" style="12"/>
    <col min="15088" max="15088" width="22.5703125" style="12" customWidth="1"/>
    <col min="15089" max="15089" width="14" style="12" customWidth="1"/>
    <col min="15090" max="15090" width="1.7109375" style="12" customWidth="1"/>
    <col min="15091" max="15335" width="11.42578125" style="12"/>
    <col min="15336" max="15336" width="4.42578125" style="12" customWidth="1"/>
    <col min="15337" max="15337" width="11.42578125" style="12"/>
    <col min="15338" max="15338" width="17.5703125" style="12" customWidth="1"/>
    <col min="15339" max="15339" width="11.5703125" style="12" customWidth="1"/>
    <col min="15340" max="15343" width="11.42578125" style="12"/>
    <col min="15344" max="15344" width="22.5703125" style="12" customWidth="1"/>
    <col min="15345" max="15345" width="14" style="12" customWidth="1"/>
    <col min="15346" max="15346" width="1.7109375" style="12" customWidth="1"/>
    <col min="15347" max="15591" width="11.42578125" style="12"/>
    <col min="15592" max="15592" width="4.42578125" style="12" customWidth="1"/>
    <col min="15593" max="15593" width="11.42578125" style="12"/>
    <col min="15594" max="15594" width="17.5703125" style="12" customWidth="1"/>
    <col min="15595" max="15595" width="11.5703125" style="12" customWidth="1"/>
    <col min="15596" max="15599" width="11.42578125" style="12"/>
    <col min="15600" max="15600" width="22.5703125" style="12" customWidth="1"/>
    <col min="15601" max="15601" width="14" style="12" customWidth="1"/>
    <col min="15602" max="15602" width="1.7109375" style="12" customWidth="1"/>
    <col min="15603" max="15847" width="11.42578125" style="12"/>
    <col min="15848" max="15848" width="4.42578125" style="12" customWidth="1"/>
    <col min="15849" max="15849" width="11.42578125" style="12"/>
    <col min="15850" max="15850" width="17.5703125" style="12" customWidth="1"/>
    <col min="15851" max="15851" width="11.5703125" style="12" customWidth="1"/>
    <col min="15852" max="15855" width="11.42578125" style="12"/>
    <col min="15856" max="15856" width="22.5703125" style="12" customWidth="1"/>
    <col min="15857" max="15857" width="14" style="12" customWidth="1"/>
    <col min="15858" max="15858" width="1.7109375" style="12" customWidth="1"/>
    <col min="15859" max="16103" width="11.42578125" style="12"/>
    <col min="16104" max="16104" width="4.42578125" style="12" customWidth="1"/>
    <col min="16105" max="16105" width="11.42578125" style="12"/>
    <col min="16106" max="16106" width="17.5703125" style="12" customWidth="1"/>
    <col min="16107" max="16107" width="11.5703125" style="12" customWidth="1"/>
    <col min="16108" max="16111" width="11.42578125" style="12"/>
    <col min="16112" max="16112" width="22.5703125" style="12" customWidth="1"/>
    <col min="16113" max="16113" width="14" style="12" customWidth="1"/>
    <col min="16114" max="16114" width="1.7109375" style="12" customWidth="1"/>
    <col min="16115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17</v>
      </c>
      <c r="E2" s="16"/>
      <c r="F2" s="16"/>
      <c r="G2" s="16"/>
      <c r="H2" s="16"/>
      <c r="I2" s="17"/>
      <c r="J2" s="18" t="s">
        <v>18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19</v>
      </c>
      <c r="E4" s="16"/>
      <c r="F4" s="16"/>
      <c r="G4" s="16"/>
      <c r="H4" s="16"/>
      <c r="I4" s="17"/>
      <c r="J4" s="18" t="s">
        <v>20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ht="15" x14ac:dyDescent="0.25">
      <c r="B9" s="31"/>
      <c r="I9" s="55"/>
      <c r="J9" s="32"/>
    </row>
    <row r="10" spans="2:10" x14ac:dyDescent="0.2">
      <c r="B10" s="31"/>
      <c r="C10" s="12" t="s">
        <v>40</v>
      </c>
      <c r="E10" s="33"/>
      <c r="J10" s="32"/>
    </row>
    <row r="11" spans="2:10" x14ac:dyDescent="0.2">
      <c r="B11" s="31"/>
      <c r="H11" s="34"/>
      <c r="J11" s="32"/>
    </row>
    <row r="12" spans="2:10" x14ac:dyDescent="0.2">
      <c r="B12" s="31"/>
      <c r="C12" s="12" t="s">
        <v>41</v>
      </c>
      <c r="J12" s="32"/>
    </row>
    <row r="13" spans="2:10" x14ac:dyDescent="0.2">
      <c r="B13" s="31"/>
      <c r="C13" s="12" t="s">
        <v>42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43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21</v>
      </c>
      <c r="D17" s="33"/>
      <c r="H17" s="36" t="s">
        <v>22</v>
      </c>
      <c r="I17" s="36" t="s">
        <v>23</v>
      </c>
      <c r="J17" s="32"/>
    </row>
    <row r="18" spans="2:10" x14ac:dyDescent="0.2">
      <c r="B18" s="31"/>
      <c r="C18" s="37" t="s">
        <v>24</v>
      </c>
      <c r="D18" s="37"/>
      <c r="E18" s="37"/>
      <c r="F18" s="37"/>
      <c r="H18" s="38">
        <v>1</v>
      </c>
      <c r="I18" s="39">
        <v>38941</v>
      </c>
      <c r="J18" s="32"/>
    </row>
    <row r="19" spans="2:10" x14ac:dyDescent="0.2">
      <c r="B19" s="31"/>
      <c r="C19" s="12" t="s">
        <v>25</v>
      </c>
      <c r="H19" s="40"/>
      <c r="I19" s="41"/>
      <c r="J19" s="32"/>
    </row>
    <row r="20" spans="2:10" x14ac:dyDescent="0.2">
      <c r="B20" s="31"/>
      <c r="C20" s="12" t="s">
        <v>26</v>
      </c>
      <c r="H20" s="40"/>
      <c r="I20" s="41"/>
      <c r="J20" s="32"/>
    </row>
    <row r="21" spans="2:10" x14ac:dyDescent="0.2">
      <c r="B21" s="31"/>
      <c r="C21" s="12" t="s">
        <v>27</v>
      </c>
      <c r="H21" s="40">
        <v>1</v>
      </c>
      <c r="I21" s="41">
        <v>38941</v>
      </c>
      <c r="J21" s="32"/>
    </row>
    <row r="22" spans="2:10" x14ac:dyDescent="0.2">
      <c r="B22" s="31"/>
      <c r="C22" s="12" t="s">
        <v>28</v>
      </c>
      <c r="H22" s="40"/>
      <c r="I22" s="41"/>
      <c r="J22" s="32"/>
    </row>
    <row r="23" spans="2:10" x14ac:dyDescent="0.2">
      <c r="B23" s="31"/>
      <c r="C23" s="12" t="s">
        <v>29</v>
      </c>
      <c r="H23" s="40"/>
      <c r="I23" s="41"/>
      <c r="J23" s="32"/>
    </row>
    <row r="24" spans="2:10" x14ac:dyDescent="0.2">
      <c r="B24" s="31"/>
      <c r="C24" s="12" t="s">
        <v>30</v>
      </c>
      <c r="H24" s="42"/>
      <c r="I24" s="43"/>
      <c r="J24" s="32"/>
    </row>
    <row r="25" spans="2:10" x14ac:dyDescent="0.2">
      <c r="B25" s="31"/>
      <c r="C25" s="37" t="s">
        <v>31</v>
      </c>
      <c r="D25" s="37"/>
      <c r="E25" s="37"/>
      <c r="F25" s="37"/>
      <c r="H25" s="44">
        <f>SUM(H19:H24)</f>
        <v>1</v>
      </c>
      <c r="I25" s="45">
        <f>(I19+I20+I21+I22+I23+I24)</f>
        <v>38941</v>
      </c>
      <c r="J25" s="32"/>
    </row>
    <row r="26" spans="2:10" x14ac:dyDescent="0.2">
      <c r="B26" s="31"/>
      <c r="C26" s="12" t="s">
        <v>32</v>
      </c>
      <c r="H26" s="40"/>
      <c r="I26" s="41">
        <v>0</v>
      </c>
      <c r="J26" s="32"/>
    </row>
    <row r="27" spans="2:10" x14ac:dyDescent="0.2">
      <c r="B27" s="31"/>
      <c r="C27" s="12" t="s">
        <v>33</v>
      </c>
      <c r="H27" s="40"/>
      <c r="I27" s="41">
        <v>0</v>
      </c>
      <c r="J27" s="32"/>
    </row>
    <row r="28" spans="2:10" x14ac:dyDescent="0.2">
      <c r="B28" s="31"/>
      <c r="C28" s="12" t="s">
        <v>34</v>
      </c>
      <c r="H28" s="40"/>
      <c r="I28" s="41">
        <v>0</v>
      </c>
      <c r="J28" s="32"/>
    </row>
    <row r="29" spans="2:10" ht="12.75" customHeight="1" thickBot="1" x14ac:dyDescent="0.25">
      <c r="B29" s="31"/>
      <c r="C29" s="12" t="s">
        <v>35</v>
      </c>
      <c r="H29" s="46"/>
      <c r="I29" s="47">
        <v>0</v>
      </c>
      <c r="J29" s="32"/>
    </row>
    <row r="30" spans="2:10" x14ac:dyDescent="0.2">
      <c r="B30" s="31"/>
      <c r="C30" s="37" t="s">
        <v>36</v>
      </c>
      <c r="D30" s="37"/>
      <c r="E30" s="37"/>
      <c r="F30" s="37"/>
      <c r="H30" s="44">
        <f>SUM(H26:H29)</f>
        <v>0</v>
      </c>
      <c r="I30" s="45">
        <f>(I28+I29+I26)</f>
        <v>0</v>
      </c>
      <c r="J30" s="32"/>
    </row>
    <row r="31" spans="2:10" ht="13.5" thickBot="1" x14ac:dyDescent="0.25">
      <c r="B31" s="31"/>
      <c r="C31" s="37" t="s">
        <v>37</v>
      </c>
      <c r="D31" s="37"/>
      <c r="H31" s="48">
        <f>(H25+H30)</f>
        <v>1</v>
      </c>
      <c r="I31" s="49">
        <f>(I25+I30)</f>
        <v>38941</v>
      </c>
      <c r="J31" s="32"/>
    </row>
    <row r="32" spans="2:10" ht="13.5" thickTop="1" x14ac:dyDescent="0.2">
      <c r="B32" s="31"/>
      <c r="C32" s="37"/>
      <c r="D32" s="37"/>
      <c r="H32" s="50"/>
      <c r="I32" s="41"/>
      <c r="J32" s="32"/>
    </row>
    <row r="33" spans="2:10" x14ac:dyDescent="0.2">
      <c r="B33" s="31"/>
      <c r="G33" s="50"/>
      <c r="H33" s="50"/>
      <c r="I33" s="50"/>
      <c r="J33" s="32"/>
    </row>
    <row r="34" spans="2:10" x14ac:dyDescent="0.2">
      <c r="B34" s="31"/>
      <c r="G34" s="50"/>
      <c r="H34" s="50"/>
      <c r="I34" s="50"/>
      <c r="J34" s="32"/>
    </row>
    <row r="35" spans="2:10" x14ac:dyDescent="0.2">
      <c r="B35" s="31"/>
      <c r="G35" s="50"/>
      <c r="H35" s="50"/>
      <c r="I35" s="50"/>
      <c r="J35" s="32"/>
    </row>
    <row r="36" spans="2:10" ht="13.5" thickBot="1" x14ac:dyDescent="0.25">
      <c r="B36" s="31"/>
      <c r="C36" s="51" t="s">
        <v>45</v>
      </c>
      <c r="D36" s="51"/>
      <c r="G36" s="51" t="s">
        <v>38</v>
      </c>
      <c r="H36" s="51"/>
      <c r="I36" s="50"/>
      <c r="J36" s="32"/>
    </row>
    <row r="37" spans="2:10" x14ac:dyDescent="0.2">
      <c r="B37" s="31"/>
      <c r="C37" s="50" t="s">
        <v>44</v>
      </c>
      <c r="D37" s="50"/>
      <c r="G37" s="50" t="s">
        <v>39</v>
      </c>
      <c r="H37" s="50"/>
      <c r="I37" s="50"/>
      <c r="J37" s="32"/>
    </row>
    <row r="38" spans="2:10" x14ac:dyDescent="0.2">
      <c r="B38" s="31"/>
      <c r="G38" s="50"/>
      <c r="H38" s="50"/>
      <c r="I38" s="50"/>
      <c r="J38" s="32"/>
    </row>
    <row r="39" spans="2:10" x14ac:dyDescent="0.2">
      <c r="B39" s="31"/>
      <c r="G39" s="50"/>
      <c r="H39" s="50"/>
      <c r="I39" s="50"/>
      <c r="J39" s="32"/>
    </row>
    <row r="40" spans="2:10" ht="18.75" customHeight="1" thickBot="1" x14ac:dyDescent="0.25">
      <c r="B40" s="52"/>
      <c r="C40" s="53"/>
      <c r="D40" s="53"/>
      <c r="E40" s="53"/>
      <c r="F40" s="53"/>
      <c r="G40" s="51"/>
      <c r="H40" s="51"/>
      <c r="I40" s="51"/>
      <c r="J40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2022-08-01T20:12:23Z</dcterms:created>
  <dcterms:modified xsi:type="dcterms:W3CDTF">2022-08-01T20:57:54Z</dcterms:modified>
</cp:coreProperties>
</file>