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CARTERA\ESTADOS DE CARTERA\"/>
    </mc:Choice>
  </mc:AlternateContent>
  <bookViews>
    <workbookView xWindow="0" yWindow="0" windowWidth="20490" windowHeight="7755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6" i="1" l="1"/>
  <c r="H6" i="1"/>
</calcChain>
</file>

<file path=xl/comments1.xml><?xml version="1.0" encoding="utf-8"?>
<comments xmlns="http://schemas.openxmlformats.org/spreadsheetml/2006/main">
  <authors>
    <author>Juan Camilo Paez Ramirez</author>
  </authors>
  <commentLis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DE LA ENTIDAD QUE REPRESENTA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CARÁCTER ALFA NUMERICO (SI APLICA)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fiscal de la factura</t>
        </r>
      </text>
    </comment>
    <comment ref="G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Si la Factura no tiene fecha de radicacion, dejar el campo en blanco</t>
        </r>
      </text>
    </comment>
  </commentList>
</comments>
</file>

<file path=xl/sharedStrings.xml><?xml version="1.0" encoding="utf-8"?>
<sst xmlns="http://schemas.openxmlformats.org/spreadsheetml/2006/main" count="44" uniqueCount="24">
  <si>
    <t>MODALIDAD CONTRATACION</t>
  </si>
  <si>
    <t>NOMBRE PRESTADOR</t>
  </si>
  <si>
    <t>No. FACTURA ACREEDOR</t>
  </si>
  <si>
    <t>FECHA FACTURA ACREEDOR</t>
  </si>
  <si>
    <t>FECHA DE RADICACION ACREEDOR</t>
  </si>
  <si>
    <t>VALOR FACTURA ACREEDOR</t>
  </si>
  <si>
    <t>VALOR COPAGO-CUOTA MODERADORA (Si Aplica)</t>
  </si>
  <si>
    <t>VALOR PAGADO POR LA EPS</t>
  </si>
  <si>
    <t>VALOR GLOSA ACEPTADA</t>
  </si>
  <si>
    <t>ACREEDOR SALDO DE FACTURA</t>
  </si>
  <si>
    <t>NIT PRESTADOR</t>
  </si>
  <si>
    <t>PREFIJO FACTURA ACREEDOR (Si Aplica)</t>
  </si>
  <si>
    <t xml:space="preserve">EVENTO </t>
  </si>
  <si>
    <t>ASSBASALUD ESE</t>
  </si>
  <si>
    <t>50961</t>
  </si>
  <si>
    <t>2020-09-01</t>
  </si>
  <si>
    <t>2021-04-30</t>
  </si>
  <si>
    <t>2021-07-27</t>
  </si>
  <si>
    <t>2022-04-25</t>
  </si>
  <si>
    <t>2020-10-18</t>
  </si>
  <si>
    <t>2021-05-18</t>
  </si>
  <si>
    <t>2021-08-18</t>
  </si>
  <si>
    <t>2022-05-18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</si>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</sst>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1" formatCode="_-* #,##0\ _€_-;\-* #,##0\ _€_-;_-* &quot;-&quot;\ _€_-;_-@_-"/>
    <numFmt numFmtId="43" formatCode="_-* #,##0.00\ _€_-;\-* #,##0.00\ _€_-;_-* &quot;-&quot;??\ _€_-;_-@_-"/>
    <numFmt numFmtId="164" formatCode="yyyy\-mm\-dd;@"/>
    <numFmt numFmtId="165" formatCode="_-* #,##0\ _€_-;\-* #,##0\ _€_-;_-* &quot;-&quot;??\ _€_-;_-@_-"/>
    <numFmt numFmtId="166" formatCode="#,##0_ ;\-#,##0\ 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8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1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13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41" fontId="2" fillId="0" borderId="1" xfId="1" applyFont="1" applyFill="1" applyBorder="1" applyAlignment="1">
      <alignment horizontal="center" vertical="center" wrapText="1"/>
    </xf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horizontal="center" vertical="center"/>
    </xf>
    <xf numFmtId="3" fontId="0" fillId="0" borderId="1" xfId="0" applyNumberFormat="1" applyBorder="1"/>
    <xf numFmtId="165" fontId="0" fillId="0" borderId="1" xfId="2" applyNumberFormat="1" applyFont="1" applyFill="1" applyBorder="1" applyAlignment="1">
      <alignment horizontal="center"/>
    </xf>
    <xf numFmtId="166" fontId="0" fillId="0" borderId="1" xfId="2" applyNumberFormat="1" applyFont="1" applyFill="1" applyBorder="1" applyAlignment="1">
      <alignment horizontal="center"/>
    </xf>
    <xf numFmtId="166" fontId="0" fillId="0" borderId="1" xfId="0" applyNumberFormat="1" applyBorder="1"/>
  </cellXfs>
  <cellStyles count="3">
    <cellStyle name="Millares" xfId="2" builtinId="3"/>
    <cellStyle name="Millares [0]" xfId="1" builtinId="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6"/>
  <sheetViews>
    <sheetView showGridLines="0" tabSelected="1" workbookViewId="0">
      <selection activeCell="L14" sqref="L14"/>
    </sheetView>
  </sheetViews>
  <sheetFormatPr baseColWidth="10" defaultRowHeight="15" x14ac:dyDescent="0.25"/>
  <cols>
    <col min="1" max="1" width="13.7109375" customWidth="1"/>
    <col min="3" max="3" width="15.85546875" bestFit="1" customWidth="1"/>
    <col min="4" max="4" width="17.85546875" customWidth="1"/>
    <col min="9" max="9" width="17.7109375" customWidth="1"/>
    <col min="11" max="11" width="14.42578125" customWidth="1"/>
  </cols>
  <sheetData>
    <row r="1" spans="1:12" ht="45" x14ac:dyDescent="0.25">
      <c r="A1" s="1" t="s">
        <v>0</v>
      </c>
      <c r="B1" s="1" t="s">
        <v>10</v>
      </c>
      <c r="C1" s="2" t="s">
        <v>1</v>
      </c>
      <c r="D1" s="1" t="s">
        <v>11</v>
      </c>
      <c r="E1" s="2" t="s">
        <v>2</v>
      </c>
      <c r="F1" s="3" t="s">
        <v>3</v>
      </c>
      <c r="G1" s="3" t="s">
        <v>4</v>
      </c>
      <c r="H1" s="4" t="s">
        <v>5</v>
      </c>
      <c r="I1" s="4" t="s">
        <v>6</v>
      </c>
      <c r="J1" s="4" t="s">
        <v>7</v>
      </c>
      <c r="K1" s="4" t="s">
        <v>8</v>
      </c>
      <c r="L1" s="4" t="s">
        <v>9</v>
      </c>
    </row>
    <row r="2" spans="1:12" x14ac:dyDescent="0.25">
      <c r="A2" s="6" t="s">
        <v>12</v>
      </c>
      <c r="B2" s="6">
        <v>800044967</v>
      </c>
      <c r="C2" s="5" t="s">
        <v>13</v>
      </c>
      <c r="D2" s="5">
        <v>19</v>
      </c>
      <c r="E2" s="7">
        <v>100030880</v>
      </c>
      <c r="F2" s="8" t="s">
        <v>15</v>
      </c>
      <c r="G2" s="6" t="s">
        <v>19</v>
      </c>
      <c r="H2" s="9">
        <v>181360</v>
      </c>
      <c r="I2" s="6" t="s">
        <v>23</v>
      </c>
      <c r="J2" s="6" t="s">
        <v>23</v>
      </c>
      <c r="K2" s="6" t="s">
        <v>23</v>
      </c>
      <c r="L2" s="10">
        <v>181360</v>
      </c>
    </row>
    <row r="3" spans="1:12" x14ac:dyDescent="0.25">
      <c r="A3" s="6" t="s">
        <v>12</v>
      </c>
      <c r="B3" s="6">
        <v>800044967</v>
      </c>
      <c r="C3" s="5" t="s">
        <v>13</v>
      </c>
      <c r="D3" s="5"/>
      <c r="E3" s="7">
        <v>12216</v>
      </c>
      <c r="F3" s="8" t="s">
        <v>16</v>
      </c>
      <c r="G3" s="6" t="s">
        <v>20</v>
      </c>
      <c r="H3" s="9">
        <v>60085</v>
      </c>
      <c r="I3" s="6" t="s">
        <v>23</v>
      </c>
      <c r="J3" s="6" t="s">
        <v>23</v>
      </c>
      <c r="K3" s="6" t="s">
        <v>23</v>
      </c>
      <c r="L3" s="10">
        <v>60085</v>
      </c>
    </row>
    <row r="4" spans="1:12" x14ac:dyDescent="0.25">
      <c r="A4" s="6" t="s">
        <v>12</v>
      </c>
      <c r="B4" s="6">
        <v>800044967</v>
      </c>
      <c r="C4" s="5" t="s">
        <v>13</v>
      </c>
      <c r="D4" s="5"/>
      <c r="E4" s="7">
        <v>28697</v>
      </c>
      <c r="F4" s="8" t="s">
        <v>17</v>
      </c>
      <c r="G4" s="6" t="s">
        <v>21</v>
      </c>
      <c r="H4" s="9">
        <v>1129940</v>
      </c>
      <c r="I4" s="6" t="s">
        <v>23</v>
      </c>
      <c r="J4" s="6" t="s">
        <v>23</v>
      </c>
      <c r="K4" s="6" t="s">
        <v>23</v>
      </c>
      <c r="L4" s="11">
        <v>1129940</v>
      </c>
    </row>
    <row r="5" spans="1:12" x14ac:dyDescent="0.25">
      <c r="A5" s="6" t="s">
        <v>12</v>
      </c>
      <c r="B5" s="6">
        <v>800044967</v>
      </c>
      <c r="C5" s="5" t="s">
        <v>13</v>
      </c>
      <c r="D5" s="5"/>
      <c r="E5" s="7" t="s">
        <v>14</v>
      </c>
      <c r="F5" s="8" t="s">
        <v>18</v>
      </c>
      <c r="G5" s="6" t="s">
        <v>22</v>
      </c>
      <c r="H5" s="9">
        <v>4400</v>
      </c>
      <c r="I5" s="6" t="s">
        <v>23</v>
      </c>
      <c r="J5" s="6" t="s">
        <v>23</v>
      </c>
      <c r="K5" s="6" t="s">
        <v>23</v>
      </c>
      <c r="L5" s="10">
        <v>4400</v>
      </c>
    </row>
    <row r="6" spans="1:12" x14ac:dyDescent="0.25">
      <c r="H6" s="9">
        <f>SUM(H2:H5)</f>
        <v>1375785</v>
      </c>
      <c r="I6" s="6" t="s">
        <v>23</v>
      </c>
      <c r="J6" s="6" t="s">
        <v>23</v>
      </c>
      <c r="K6" s="6" t="s">
        <v>23</v>
      </c>
      <c r="L6" s="12">
        <f>SUM(L2:L5)</f>
        <v>1375785</v>
      </c>
    </row>
  </sheetData>
  <dataValidations count="3">
    <dataValidation type="textLength" allowBlank="1" showInputMessage="1" showErrorMessage="1" errorTitle="ERROR" error="El prefijo no debe superar los 4 caracteres" sqref="D2:D1048576">
      <formula1>0</formula1>
      <formula2>4</formula2>
    </dataValidation>
    <dataValidation type="whole" allowBlank="1" showInputMessage="1" showErrorMessage="1" errorTitle="ERROR" error="Datos no validos" sqref="E2:E1048576">
      <formula1>1</formula1>
      <formula2>9999999999999</formula2>
    </dataValidation>
    <dataValidation type="date" allowBlank="1" showInputMessage="1" showErrorMessage="1" sqref="F1:G1048576">
      <formula1>36526</formula1>
      <formula2>44656</formula2>
    </dataValidation>
  </dataValidation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AUXILIAR CARTERA</cp:lastModifiedBy>
  <dcterms:created xsi:type="dcterms:W3CDTF">2022-04-05T20:41:41Z</dcterms:created>
  <dcterms:modified xsi:type="dcterms:W3CDTF">2022-06-30T14:59:20Z</dcterms:modified>
</cp:coreProperties>
</file>