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FUNDACION HOSPITAL INFANTIL NAPOLEON FRANCO PAREJA\"/>
    </mc:Choice>
  </mc:AlternateContent>
  <bookViews>
    <workbookView xWindow="0" yWindow="0" windowWidth="20490" windowHeight="7155"/>
  </bookViews>
  <sheets>
    <sheet name="CARTERA HINFP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4" i="1" l="1"/>
  <c r="I13" i="1"/>
  <c r="I12" i="1"/>
</calcChain>
</file>

<file path=xl/sharedStrings.xml><?xml version="1.0" encoding="utf-8"?>
<sst xmlns="http://schemas.openxmlformats.org/spreadsheetml/2006/main" count="58" uniqueCount="26">
  <si>
    <t>Nit</t>
  </si>
  <si>
    <t>Cliente</t>
  </si>
  <si>
    <t>TD</t>
  </si>
  <si>
    <t>PB</t>
  </si>
  <si>
    <t>Cuenta Código</t>
  </si>
  <si>
    <t>Cuenta Nombre</t>
  </si>
  <si>
    <t>Factura</t>
  </si>
  <si>
    <t>Fecha</t>
  </si>
  <si>
    <t>Fecha Radicación Entidad</t>
  </si>
  <si>
    <t>Saldo</t>
  </si>
  <si>
    <t>COMFENALCO VALLE EPS</t>
  </si>
  <si>
    <t>CxC</t>
  </si>
  <si>
    <t>RS010</t>
  </si>
  <si>
    <t>ENTIDADES PROMOTORAS DE SALUD SUBSIDIADO</t>
  </si>
  <si>
    <t>HINF0000686084</t>
  </si>
  <si>
    <t>HINF0000704157</t>
  </si>
  <si>
    <t>HINF0001193348</t>
  </si>
  <si>
    <t>HINF0001223078</t>
  </si>
  <si>
    <t>EHIN0000123356</t>
  </si>
  <si>
    <t>EHIN0000164463</t>
  </si>
  <si>
    <t>EHIN0000206227</t>
  </si>
  <si>
    <t>EHIN0000196400</t>
  </si>
  <si>
    <t>EHIN0000226613</t>
  </si>
  <si>
    <t>TOTAL</t>
  </si>
  <si>
    <t>FUNDACION HOSPITAL INFANTIL NAPOLEON FRANCO PAREJA NIT: 890.480.135</t>
  </si>
  <si>
    <t>ESTADO DE CARTERA A CORTE 31-03-2020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</si>
</sst>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14" fontId="3" fillId="0" borderId="1" xfId="0" applyNumberFormat="1" applyFont="1" applyBorder="1"/>
    <xf numFmtId="3" fontId="2" fillId="0" borderId="1" xfId="0" applyNumberFormat="1" applyFont="1" applyBorder="1"/>
    <xf numFmtId="0" fontId="3" fillId="0" borderId="0" xfId="0" applyFont="1"/>
    <xf numFmtId="3" fontId="2" fillId="0" borderId="0" xfId="0" applyNumberFormat="1" applyFont="1"/>
    <xf numFmtId="0" fontId="2" fillId="0" borderId="1" xfId="0" applyFont="1" applyBorder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5"/>
  <sheetViews>
    <sheetView showGridLines="0" tabSelected="1" workbookViewId="0">
      <selection activeCell="K4" sqref="K4"/>
    </sheetView>
  </sheetViews>
  <sheetFormatPr baseColWidth="10" defaultRowHeight="15" x14ac:dyDescent="0.25"/>
  <cols>
    <col min="3" max="3" width="5.140625" customWidth="1"/>
    <col min="4" max="4" width="6.42578125" customWidth="1"/>
    <col min="5" max="5" width="9.5703125" customWidth="1"/>
    <col min="7" max="7" width="15.140625" customWidth="1"/>
  </cols>
  <sheetData>
    <row r="2" spans="1:10" x14ac:dyDescent="0.25">
      <c r="A2" s="9" t="s">
        <v>24</v>
      </c>
      <c r="B2" s="9"/>
      <c r="C2" s="9"/>
      <c r="D2" s="9"/>
      <c r="E2" s="9"/>
      <c r="F2" s="9"/>
      <c r="G2" s="9"/>
      <c r="H2" s="9"/>
      <c r="I2" s="9"/>
      <c r="J2" s="9"/>
    </row>
    <row r="3" spans="1:10" x14ac:dyDescent="0.25">
      <c r="A3" s="10" t="s">
        <v>25</v>
      </c>
      <c r="B3" s="10"/>
      <c r="C3" s="10"/>
      <c r="D3" s="10"/>
      <c r="E3" s="10"/>
      <c r="F3" s="10"/>
      <c r="G3" s="10"/>
      <c r="H3" s="10"/>
      <c r="I3" s="10"/>
      <c r="J3" s="10"/>
    </row>
    <row r="4" spans="1:10" ht="36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2" t="s">
        <v>9</v>
      </c>
    </row>
    <row r="5" spans="1:10" x14ac:dyDescent="0.25">
      <c r="A5" s="3">
        <v>890303093</v>
      </c>
      <c r="B5" s="3" t="s">
        <v>10</v>
      </c>
      <c r="C5" s="3" t="s">
        <v>11</v>
      </c>
      <c r="D5" s="3" t="s">
        <v>12</v>
      </c>
      <c r="E5" s="3">
        <v>13030601</v>
      </c>
      <c r="F5" s="3" t="s">
        <v>13</v>
      </c>
      <c r="G5" s="3" t="s">
        <v>14</v>
      </c>
      <c r="H5" s="4">
        <v>41461</v>
      </c>
      <c r="I5" s="4">
        <v>41593</v>
      </c>
      <c r="J5" s="5">
        <v>96830</v>
      </c>
    </row>
    <row r="6" spans="1:10" x14ac:dyDescent="0.25">
      <c r="A6" s="3">
        <v>890303093</v>
      </c>
      <c r="B6" s="3" t="s">
        <v>10</v>
      </c>
      <c r="C6" s="3" t="s">
        <v>11</v>
      </c>
      <c r="D6" s="3" t="s">
        <v>12</v>
      </c>
      <c r="E6" s="3">
        <v>13020601</v>
      </c>
      <c r="F6" s="3" t="s">
        <v>13</v>
      </c>
      <c r="G6" s="3" t="s">
        <v>15</v>
      </c>
      <c r="H6" s="4">
        <v>41556</v>
      </c>
      <c r="I6" s="4">
        <v>41593</v>
      </c>
      <c r="J6" s="5">
        <v>86900</v>
      </c>
    </row>
    <row r="7" spans="1:10" x14ac:dyDescent="0.25">
      <c r="A7" s="3">
        <v>890303093</v>
      </c>
      <c r="B7" s="3" t="s">
        <v>10</v>
      </c>
      <c r="C7" s="3" t="s">
        <v>11</v>
      </c>
      <c r="D7" s="3" t="s">
        <v>12</v>
      </c>
      <c r="E7" s="3">
        <v>13020601</v>
      </c>
      <c r="F7" s="3" t="s">
        <v>13</v>
      </c>
      <c r="G7" s="3" t="s">
        <v>16</v>
      </c>
      <c r="H7" s="4">
        <v>43762</v>
      </c>
      <c r="I7" s="4">
        <v>43781</v>
      </c>
      <c r="J7" s="5">
        <v>1777950</v>
      </c>
    </row>
    <row r="8" spans="1:10" x14ac:dyDescent="0.25">
      <c r="A8" s="3">
        <v>890303093</v>
      </c>
      <c r="B8" s="3" t="s">
        <v>10</v>
      </c>
      <c r="C8" s="3" t="s">
        <v>11</v>
      </c>
      <c r="D8" s="3" t="s">
        <v>12</v>
      </c>
      <c r="E8" s="3">
        <v>13020601</v>
      </c>
      <c r="F8" s="3" t="s">
        <v>13</v>
      </c>
      <c r="G8" s="3" t="s">
        <v>17</v>
      </c>
      <c r="H8" s="4">
        <v>43858</v>
      </c>
      <c r="I8" s="4">
        <v>43880</v>
      </c>
      <c r="J8" s="5">
        <v>8675500</v>
      </c>
    </row>
    <row r="9" spans="1:10" x14ac:dyDescent="0.25">
      <c r="A9" s="3">
        <v>890303093</v>
      </c>
      <c r="B9" s="3" t="s">
        <v>10</v>
      </c>
      <c r="C9" s="3" t="s">
        <v>11</v>
      </c>
      <c r="D9" s="3" t="s">
        <v>12</v>
      </c>
      <c r="E9" s="3">
        <v>13010601</v>
      </c>
      <c r="F9" s="3" t="s">
        <v>13</v>
      </c>
      <c r="G9" s="3" t="s">
        <v>18</v>
      </c>
      <c r="H9" s="4">
        <v>44426</v>
      </c>
      <c r="I9" s="4">
        <v>44607</v>
      </c>
      <c r="J9" s="5">
        <v>396794</v>
      </c>
    </row>
    <row r="10" spans="1:10" x14ac:dyDescent="0.25">
      <c r="A10" s="3">
        <v>890303093</v>
      </c>
      <c r="B10" s="3" t="s">
        <v>10</v>
      </c>
      <c r="C10" s="3" t="s">
        <v>11</v>
      </c>
      <c r="D10" s="3" t="s">
        <v>12</v>
      </c>
      <c r="E10" s="3">
        <v>13010601</v>
      </c>
      <c r="F10" s="3" t="s">
        <v>13</v>
      </c>
      <c r="G10" s="3" t="s">
        <v>19</v>
      </c>
      <c r="H10" s="4">
        <v>44499</v>
      </c>
      <c r="I10" s="4">
        <v>44607</v>
      </c>
      <c r="J10" s="5">
        <v>256298</v>
      </c>
    </row>
    <row r="11" spans="1:10" x14ac:dyDescent="0.25">
      <c r="A11" s="3">
        <v>890303093</v>
      </c>
      <c r="B11" s="3" t="s">
        <v>10</v>
      </c>
      <c r="C11" s="3" t="s">
        <v>11</v>
      </c>
      <c r="D11" s="3" t="s">
        <v>12</v>
      </c>
      <c r="E11" s="3">
        <v>13010601</v>
      </c>
      <c r="F11" s="3" t="s">
        <v>13</v>
      </c>
      <c r="G11" s="3" t="s">
        <v>20</v>
      </c>
      <c r="H11" s="4">
        <v>44585</v>
      </c>
      <c r="I11" s="4">
        <v>44607</v>
      </c>
      <c r="J11" s="5">
        <v>755565</v>
      </c>
    </row>
    <row r="12" spans="1:10" x14ac:dyDescent="0.25">
      <c r="A12" s="3">
        <v>890303093</v>
      </c>
      <c r="B12" s="3" t="s">
        <v>10</v>
      </c>
      <c r="C12" s="3" t="s">
        <v>11</v>
      </c>
      <c r="D12" s="3" t="s">
        <v>12</v>
      </c>
      <c r="E12" s="3">
        <v>13010601</v>
      </c>
      <c r="F12" s="3" t="s">
        <v>13</v>
      </c>
      <c r="G12" s="3" t="s">
        <v>21</v>
      </c>
      <c r="H12" s="4">
        <v>44564</v>
      </c>
      <c r="I12" s="4">
        <f>+H12</f>
        <v>44564</v>
      </c>
      <c r="J12" s="5">
        <v>479831</v>
      </c>
    </row>
    <row r="13" spans="1:10" x14ac:dyDescent="0.25">
      <c r="A13" s="3">
        <v>890303093</v>
      </c>
      <c r="B13" s="3" t="s">
        <v>10</v>
      </c>
      <c r="C13" s="3" t="s">
        <v>11</v>
      </c>
      <c r="D13" s="3" t="s">
        <v>12</v>
      </c>
      <c r="E13" s="3">
        <v>13010601</v>
      </c>
      <c r="F13" s="3" t="s">
        <v>13</v>
      </c>
      <c r="G13" s="3" t="s">
        <v>22</v>
      </c>
      <c r="H13" s="4">
        <v>44621</v>
      </c>
      <c r="I13" s="4">
        <f t="shared" ref="I13" si="0">+H13</f>
        <v>44621</v>
      </c>
      <c r="J13" s="5">
        <v>66300</v>
      </c>
    </row>
    <row r="14" spans="1:10" x14ac:dyDescent="0.25">
      <c r="A14" s="8" t="s">
        <v>23</v>
      </c>
      <c r="B14" s="3"/>
      <c r="C14" s="3"/>
      <c r="D14" s="3"/>
      <c r="E14" s="3"/>
      <c r="F14" s="3"/>
      <c r="G14" s="3"/>
      <c r="H14" s="3"/>
      <c r="I14" s="4"/>
      <c r="J14" s="5">
        <f>SUBTOTAL(9,J5:J13)</f>
        <v>12591968</v>
      </c>
    </row>
    <row r="15" spans="1:10" x14ac:dyDescent="0.25">
      <c r="A15" s="6"/>
      <c r="B15" s="6"/>
      <c r="C15" s="6"/>
      <c r="D15" s="6"/>
      <c r="E15" s="6"/>
      <c r="F15" s="6"/>
      <c r="G15" s="6"/>
      <c r="H15" s="6"/>
      <c r="I15" s="6"/>
      <c r="J15" s="7"/>
    </row>
  </sheetData>
  <mergeCells count="2">
    <mergeCell ref="A2:J2"/>
    <mergeCell ref="A3:J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HINFP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Gestor de Cartera</dc:creator>
  <cp:lastModifiedBy>Geraldine Valencia Zambrano</cp:lastModifiedBy>
  <dcterms:created xsi:type="dcterms:W3CDTF">2022-05-09T15:52:25Z</dcterms:created>
  <dcterms:modified xsi:type="dcterms:W3CDTF">2022-06-28T12:55:25Z</dcterms:modified>
</cp:coreProperties>
</file>