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paezr\Desktop\CLIENTES\ESE NORTE 2\"/>
    </mc:Choice>
  </mc:AlternateContent>
  <bookViews>
    <workbookView xWindow="0" yWindow="0" windowWidth="20490" windowHeight="7755"/>
  </bookViews>
  <sheets>
    <sheet name="Hoja2" sheetId="6" r:id="rId1"/>
  </sheets>
  <definedNames>
    <definedName name="_xlnm._FilterDatabase" localSheetId="0" hidden="1">Hoja2!$A$4:$G$183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3" i="6" l="1"/>
  <c r="F183" i="6"/>
  <c r="D183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60" i="6" l="1"/>
  <c r="G161" i="6"/>
  <c r="G162" i="6"/>
  <c r="G163" i="6"/>
  <c r="G164" i="6"/>
  <c r="G165" i="6"/>
  <c r="G166" i="6"/>
  <c r="G167" i="6"/>
  <c r="G168" i="6"/>
  <c r="G126" i="6" l="1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08" i="6" l="1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84" i="6" l="1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6" i="6" l="1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5" i="6"/>
  <c r="G183" i="6" l="1"/>
</calcChain>
</file>

<file path=xl/sharedStrings.xml><?xml version="1.0" encoding="utf-8"?>
<sst xmlns="http://schemas.openxmlformats.org/spreadsheetml/2006/main" count="188" uniqueCount="18">
  <si>
    <t>FECHA FACTURA</t>
  </si>
  <si>
    <t>VR FACTURA</t>
  </si>
  <si>
    <t>TOTAL</t>
  </si>
  <si>
    <t>COR</t>
  </si>
  <si>
    <t>GUA</t>
  </si>
  <si>
    <t>CAL</t>
  </si>
  <si>
    <t>MIR</t>
  </si>
  <si>
    <t>FACTURA</t>
  </si>
  <si>
    <t>PREFIJO</t>
  </si>
  <si>
    <t>ABONO</t>
  </si>
  <si>
    <t>SALDO</t>
  </si>
  <si>
    <t>FVEP</t>
  </si>
  <si>
    <t>FVEG</t>
  </si>
  <si>
    <t>FVEM</t>
  </si>
  <si>
    <t>FVEC</t>
  </si>
  <si>
    <t>NIT: 900.146.006-6</t>
  </si>
  <si>
    <t>GLOSA</t>
  </si>
  <si>
    <t>CARTERA ESE NORTE 2-COMFENALCO CON CORTE DE RADICACION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</si>
</sst>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1" fontId="0" fillId="0" borderId="1" xfId="2" applyFont="1" applyBorder="1" applyAlignment="1"/>
    <xf numFmtId="41" fontId="3" fillId="0" borderId="1" xfId="0" applyNumberFormat="1" applyFont="1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41" fontId="0" fillId="0" borderId="1" xfId="2" applyFont="1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" fontId="6" fillId="0" borderId="0" xfId="0" applyNumberFormat="1" applyFont="1" applyAlignment="1">
      <alignment horizontal="left"/>
    </xf>
    <xf numFmtId="42" fontId="0" fillId="0" borderId="0" xfId="3" applyFont="1"/>
    <xf numFmtId="41" fontId="0" fillId="0" borderId="0" xfId="2" applyFont="1"/>
    <xf numFmtId="0" fontId="0" fillId="0" borderId="5" xfId="0" applyBorder="1"/>
    <xf numFmtId="14" fontId="0" fillId="0" borderId="5" xfId="0" applyNumberFormat="1" applyBorder="1"/>
    <xf numFmtId="41" fontId="0" fillId="0" borderId="5" xfId="2" applyFont="1" applyBorder="1" applyAlignment="1"/>
    <xf numFmtId="41" fontId="4" fillId="0" borderId="3" xfId="2" applyFont="1" applyBorder="1" applyAlignment="1">
      <alignment vertical="center" wrapText="1"/>
    </xf>
    <xf numFmtId="41" fontId="2" fillId="0" borderId="1" xfId="2" applyFont="1" applyBorder="1" applyAlignment="1" applyProtection="1">
      <alignment horizontal="center" vertical="center" wrapText="1"/>
      <protection locked="0"/>
    </xf>
    <xf numFmtId="41" fontId="3" fillId="0" borderId="1" xfId="2" applyFont="1" applyBorder="1" applyAlignment="1"/>
    <xf numFmtId="41" fontId="0" fillId="0" borderId="0" xfId="2" applyFont="1" applyAlignment="1"/>
    <xf numFmtId="0" fontId="3" fillId="0" borderId="1" xfId="0" applyFont="1" applyBorder="1" applyAlignment="1">
      <alignment horizontal="center"/>
    </xf>
    <xf numFmtId="1" fontId="6" fillId="0" borderId="0" xfId="0" applyNumberFormat="1" applyFont="1" applyAlignment="1">
      <alignment horizontal="left"/>
    </xf>
  </cellXfs>
  <cellStyles count="4">
    <cellStyle name="Millares [0]" xfId="2" builtinId="6"/>
    <cellStyle name="Moneda [0]" xfId="3" builtinId="7"/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tabSelected="1" topLeftCell="A166" workbookViewId="0">
      <selection activeCell="H175" sqref="H175"/>
    </sheetView>
  </sheetViews>
  <sheetFormatPr baseColWidth="10" defaultRowHeight="15" x14ac:dyDescent="0.25"/>
  <cols>
    <col min="1" max="1" width="16.140625" style="4" customWidth="1"/>
    <col min="2" max="2" width="15.140625" style="2" customWidth="1"/>
    <col min="3" max="5" width="21.5703125" style="4" customWidth="1"/>
    <col min="6" max="6" width="21.5703125" style="25" customWidth="1"/>
    <col min="7" max="7" width="21.5703125" style="4" customWidth="1"/>
  </cols>
  <sheetData>
    <row r="1" spans="1:10" ht="15" customHeight="1" x14ac:dyDescent="0.3">
      <c r="A1" s="27" t="s">
        <v>17</v>
      </c>
      <c r="B1" s="27"/>
      <c r="C1" s="27"/>
      <c r="D1" s="27"/>
      <c r="E1" s="27"/>
      <c r="F1" s="27"/>
      <c r="G1" s="27"/>
    </row>
    <row r="2" spans="1:10" ht="15" customHeight="1" x14ac:dyDescent="0.3">
      <c r="A2" s="16" t="s">
        <v>15</v>
      </c>
      <c r="B2"/>
      <c r="C2" s="17"/>
      <c r="D2" s="17"/>
      <c r="E2" s="17"/>
      <c r="F2" s="18"/>
      <c r="G2"/>
    </row>
    <row r="3" spans="1:10" ht="15" customHeight="1" x14ac:dyDescent="0.25">
      <c r="A3" s="13"/>
      <c r="B3" s="14"/>
      <c r="C3" s="14"/>
      <c r="D3" s="14"/>
      <c r="E3" s="14"/>
      <c r="F3" s="22"/>
      <c r="G3" s="15"/>
    </row>
    <row r="4" spans="1:10" x14ac:dyDescent="0.25">
      <c r="A4" s="1" t="s">
        <v>8</v>
      </c>
      <c r="B4" s="1" t="s">
        <v>7</v>
      </c>
      <c r="C4" s="1" t="s">
        <v>0</v>
      </c>
      <c r="D4" s="1" t="s">
        <v>1</v>
      </c>
      <c r="E4" s="1" t="s">
        <v>16</v>
      </c>
      <c r="F4" s="23" t="s">
        <v>9</v>
      </c>
      <c r="G4" s="1" t="s">
        <v>10</v>
      </c>
    </row>
    <row r="5" spans="1:10" x14ac:dyDescent="0.25">
      <c r="A5" s="9" t="s">
        <v>5</v>
      </c>
      <c r="B5" s="6">
        <v>1121660</v>
      </c>
      <c r="C5" s="5">
        <v>43838</v>
      </c>
      <c r="D5" s="7">
        <v>63200</v>
      </c>
      <c r="E5" s="7"/>
      <c r="F5" s="7">
        <v>63200</v>
      </c>
      <c r="G5" s="7">
        <f t="shared" ref="G5:G36" si="0">D5-F5</f>
        <v>0</v>
      </c>
    </row>
    <row r="6" spans="1:10" x14ac:dyDescent="0.25">
      <c r="A6" s="9" t="s">
        <v>5</v>
      </c>
      <c r="B6" s="6">
        <v>1122194</v>
      </c>
      <c r="C6" s="5">
        <v>43839</v>
      </c>
      <c r="D6" s="7">
        <v>124022</v>
      </c>
      <c r="E6" s="7"/>
      <c r="F6" s="7">
        <v>124022</v>
      </c>
      <c r="G6" s="7">
        <f t="shared" si="0"/>
        <v>0</v>
      </c>
    </row>
    <row r="7" spans="1:10" x14ac:dyDescent="0.25">
      <c r="A7" s="9" t="s">
        <v>5</v>
      </c>
      <c r="B7" s="6">
        <v>1122622</v>
      </c>
      <c r="C7" s="5">
        <v>43841</v>
      </c>
      <c r="D7" s="7">
        <v>63000</v>
      </c>
      <c r="E7" s="7"/>
      <c r="F7" s="7">
        <v>63000</v>
      </c>
      <c r="G7" s="7">
        <f t="shared" si="0"/>
        <v>0</v>
      </c>
    </row>
    <row r="8" spans="1:10" x14ac:dyDescent="0.25">
      <c r="A8" s="9" t="s">
        <v>5</v>
      </c>
      <c r="B8" s="6">
        <v>1126465</v>
      </c>
      <c r="C8" s="5">
        <v>43852</v>
      </c>
      <c r="D8" s="7">
        <v>63500</v>
      </c>
      <c r="E8" s="7"/>
      <c r="F8" s="7">
        <v>63500</v>
      </c>
      <c r="G8" s="7">
        <f t="shared" si="0"/>
        <v>0</v>
      </c>
    </row>
    <row r="9" spans="1:10" x14ac:dyDescent="0.25">
      <c r="A9" s="9" t="s">
        <v>5</v>
      </c>
      <c r="B9" s="6">
        <v>1127623</v>
      </c>
      <c r="C9" s="5">
        <v>43855</v>
      </c>
      <c r="D9" s="7">
        <v>682150</v>
      </c>
      <c r="E9" s="7"/>
      <c r="F9" s="7">
        <v>682150</v>
      </c>
      <c r="G9" s="7">
        <f t="shared" si="0"/>
        <v>0</v>
      </c>
    </row>
    <row r="10" spans="1:10" x14ac:dyDescent="0.25">
      <c r="A10" s="9" t="s">
        <v>5</v>
      </c>
      <c r="B10" s="6">
        <v>1139284</v>
      </c>
      <c r="C10" s="5">
        <v>43900</v>
      </c>
      <c r="D10" s="7">
        <v>88500</v>
      </c>
      <c r="E10" s="7"/>
      <c r="F10" s="7">
        <v>88500</v>
      </c>
      <c r="G10" s="7">
        <f t="shared" si="0"/>
        <v>0</v>
      </c>
    </row>
    <row r="11" spans="1:10" x14ac:dyDescent="0.25">
      <c r="A11" s="9" t="s">
        <v>5</v>
      </c>
      <c r="B11" s="6">
        <v>1139407</v>
      </c>
      <c r="C11" s="5">
        <v>43900</v>
      </c>
      <c r="D11" s="7">
        <v>63200</v>
      </c>
      <c r="E11" s="7"/>
      <c r="F11" s="7">
        <v>63200</v>
      </c>
      <c r="G11" s="7">
        <f t="shared" si="0"/>
        <v>0</v>
      </c>
    </row>
    <row r="12" spans="1:10" x14ac:dyDescent="0.25">
      <c r="A12" s="9" t="s">
        <v>5</v>
      </c>
      <c r="B12" s="6">
        <v>1140770</v>
      </c>
      <c r="C12" s="5">
        <v>43906</v>
      </c>
      <c r="D12" s="7">
        <v>170200</v>
      </c>
      <c r="E12" s="7"/>
      <c r="F12" s="7">
        <v>170200</v>
      </c>
      <c r="G12" s="7">
        <f t="shared" si="0"/>
        <v>0</v>
      </c>
    </row>
    <row r="13" spans="1:10" x14ac:dyDescent="0.25">
      <c r="A13" s="9" t="s">
        <v>5</v>
      </c>
      <c r="B13" s="6">
        <v>1142053</v>
      </c>
      <c r="C13" s="5">
        <v>43917</v>
      </c>
      <c r="D13" s="7">
        <v>105638</v>
      </c>
      <c r="E13" s="7"/>
      <c r="F13" s="7">
        <v>105638</v>
      </c>
      <c r="G13" s="7">
        <f t="shared" si="0"/>
        <v>0</v>
      </c>
    </row>
    <row r="14" spans="1:10" x14ac:dyDescent="0.25">
      <c r="A14" s="9" t="s">
        <v>5</v>
      </c>
      <c r="B14" s="6">
        <v>1142124</v>
      </c>
      <c r="C14" s="5">
        <v>43919</v>
      </c>
      <c r="D14" s="7">
        <v>255200</v>
      </c>
      <c r="E14" s="7"/>
      <c r="F14" s="7">
        <v>255200</v>
      </c>
      <c r="G14" s="7">
        <f t="shared" si="0"/>
        <v>0</v>
      </c>
    </row>
    <row r="15" spans="1:10" x14ac:dyDescent="0.25">
      <c r="A15" s="9" t="s">
        <v>4</v>
      </c>
      <c r="B15" s="6">
        <v>653884</v>
      </c>
      <c r="C15" s="5">
        <v>43844</v>
      </c>
      <c r="D15" s="7">
        <v>127850</v>
      </c>
      <c r="E15" s="7"/>
      <c r="F15" s="7">
        <v>127850</v>
      </c>
      <c r="G15" s="7">
        <f t="shared" si="0"/>
        <v>0</v>
      </c>
    </row>
    <row r="16" spans="1:10" x14ac:dyDescent="0.25">
      <c r="A16" s="9" t="s">
        <v>4</v>
      </c>
      <c r="B16" s="6">
        <v>654097</v>
      </c>
      <c r="C16" s="5">
        <v>43845</v>
      </c>
      <c r="D16" s="7">
        <v>587000</v>
      </c>
      <c r="E16" s="7"/>
      <c r="F16" s="7">
        <v>587000</v>
      </c>
      <c r="G16" s="7">
        <f t="shared" si="0"/>
        <v>0</v>
      </c>
      <c r="J16" s="3"/>
    </row>
    <row r="17" spans="1:7" x14ac:dyDescent="0.25">
      <c r="A17" s="9" t="s">
        <v>4</v>
      </c>
      <c r="B17" s="6">
        <v>654346</v>
      </c>
      <c r="C17" s="5">
        <v>43846</v>
      </c>
      <c r="D17" s="7">
        <v>69432</v>
      </c>
      <c r="E17" s="7"/>
      <c r="F17" s="7">
        <v>69432</v>
      </c>
      <c r="G17" s="7">
        <f t="shared" si="0"/>
        <v>0</v>
      </c>
    </row>
    <row r="18" spans="1:7" x14ac:dyDescent="0.25">
      <c r="A18" s="9" t="s">
        <v>4</v>
      </c>
      <c r="B18" s="6">
        <v>656318</v>
      </c>
      <c r="C18" s="5">
        <v>43857</v>
      </c>
      <c r="D18" s="7">
        <v>61700</v>
      </c>
      <c r="E18" s="7"/>
      <c r="F18" s="7">
        <v>61700</v>
      </c>
      <c r="G18" s="7">
        <f t="shared" si="0"/>
        <v>0</v>
      </c>
    </row>
    <row r="19" spans="1:7" x14ac:dyDescent="0.25">
      <c r="A19" s="9" t="s">
        <v>4</v>
      </c>
      <c r="B19" s="6">
        <v>663172</v>
      </c>
      <c r="C19" s="5">
        <v>43891</v>
      </c>
      <c r="D19" s="7">
        <v>61282</v>
      </c>
      <c r="E19" s="7"/>
      <c r="F19" s="7">
        <v>61282</v>
      </c>
      <c r="G19" s="7">
        <f t="shared" si="0"/>
        <v>0</v>
      </c>
    </row>
    <row r="20" spans="1:7" x14ac:dyDescent="0.25">
      <c r="A20" s="9" t="s">
        <v>4</v>
      </c>
      <c r="B20" s="6">
        <v>666392</v>
      </c>
      <c r="C20" s="5">
        <v>43908</v>
      </c>
      <c r="D20" s="7">
        <v>87000</v>
      </c>
      <c r="E20" s="7"/>
      <c r="F20" s="7">
        <v>87000</v>
      </c>
      <c r="G20" s="7">
        <f t="shared" si="0"/>
        <v>0</v>
      </c>
    </row>
    <row r="21" spans="1:7" x14ac:dyDescent="0.25">
      <c r="A21" s="9" t="s">
        <v>3</v>
      </c>
      <c r="B21" s="6">
        <v>2107378</v>
      </c>
      <c r="C21" s="5">
        <v>43835</v>
      </c>
      <c r="D21" s="7">
        <v>430507</v>
      </c>
      <c r="E21" s="7"/>
      <c r="F21" s="7">
        <v>430507</v>
      </c>
      <c r="G21" s="7">
        <f t="shared" si="0"/>
        <v>0</v>
      </c>
    </row>
    <row r="22" spans="1:7" x14ac:dyDescent="0.25">
      <c r="A22" s="9" t="s">
        <v>3</v>
      </c>
      <c r="B22" s="6">
        <v>2116633</v>
      </c>
      <c r="C22" s="5">
        <v>43871</v>
      </c>
      <c r="D22" s="7">
        <v>60439</v>
      </c>
      <c r="E22" s="7"/>
      <c r="F22" s="7">
        <v>60439</v>
      </c>
      <c r="G22" s="7">
        <f t="shared" si="0"/>
        <v>0</v>
      </c>
    </row>
    <row r="23" spans="1:7" x14ac:dyDescent="0.25">
      <c r="A23" s="9" t="s">
        <v>6</v>
      </c>
      <c r="B23" s="6">
        <v>1835894</v>
      </c>
      <c r="C23" s="5">
        <v>43844</v>
      </c>
      <c r="D23" s="7">
        <v>99835</v>
      </c>
      <c r="E23" s="7"/>
      <c r="F23" s="7">
        <v>99835</v>
      </c>
      <c r="G23" s="7">
        <f t="shared" si="0"/>
        <v>0</v>
      </c>
    </row>
    <row r="24" spans="1:7" x14ac:dyDescent="0.25">
      <c r="A24" s="9" t="s">
        <v>6</v>
      </c>
      <c r="B24" s="6">
        <v>1837780</v>
      </c>
      <c r="C24" s="5">
        <v>43852</v>
      </c>
      <c r="D24" s="7">
        <v>112758</v>
      </c>
      <c r="E24" s="7"/>
      <c r="F24" s="7">
        <v>112758</v>
      </c>
      <c r="G24" s="7">
        <f t="shared" si="0"/>
        <v>0</v>
      </c>
    </row>
    <row r="25" spans="1:7" x14ac:dyDescent="0.25">
      <c r="A25" s="9" t="s">
        <v>6</v>
      </c>
      <c r="B25" s="6">
        <v>1839950</v>
      </c>
      <c r="C25" s="5">
        <v>43861</v>
      </c>
      <c r="D25" s="7">
        <v>98158</v>
      </c>
      <c r="E25" s="7"/>
      <c r="F25" s="7">
        <v>98158</v>
      </c>
      <c r="G25" s="7">
        <f t="shared" si="0"/>
        <v>0</v>
      </c>
    </row>
    <row r="26" spans="1:7" x14ac:dyDescent="0.25">
      <c r="A26" s="9" t="s">
        <v>6</v>
      </c>
      <c r="B26" s="6">
        <v>1841864</v>
      </c>
      <c r="C26" s="5">
        <v>43870</v>
      </c>
      <c r="D26" s="7">
        <v>122000</v>
      </c>
      <c r="E26" s="7"/>
      <c r="F26" s="7">
        <v>122000</v>
      </c>
      <c r="G26" s="7">
        <f t="shared" si="0"/>
        <v>0</v>
      </c>
    </row>
    <row r="27" spans="1:7" x14ac:dyDescent="0.25">
      <c r="A27" s="9" t="s">
        <v>6</v>
      </c>
      <c r="B27" s="6">
        <v>1842825</v>
      </c>
      <c r="C27" s="5">
        <v>43873</v>
      </c>
      <c r="D27" s="7">
        <v>59278</v>
      </c>
      <c r="E27" s="7"/>
      <c r="F27" s="7">
        <v>59278</v>
      </c>
      <c r="G27" s="7">
        <f t="shared" si="0"/>
        <v>0</v>
      </c>
    </row>
    <row r="28" spans="1:7" x14ac:dyDescent="0.25">
      <c r="A28" s="9" t="s">
        <v>6</v>
      </c>
      <c r="B28" s="6">
        <v>1852550</v>
      </c>
      <c r="C28" s="5">
        <v>43911</v>
      </c>
      <c r="D28" s="7">
        <v>395307</v>
      </c>
      <c r="E28" s="7"/>
      <c r="F28" s="7">
        <v>395307</v>
      </c>
      <c r="G28" s="7">
        <f t="shared" si="0"/>
        <v>0</v>
      </c>
    </row>
    <row r="29" spans="1:7" x14ac:dyDescent="0.25">
      <c r="A29" s="9" t="s">
        <v>5</v>
      </c>
      <c r="B29" s="6">
        <v>1142731</v>
      </c>
      <c r="C29" s="5">
        <v>43929</v>
      </c>
      <c r="D29" s="7">
        <v>57690</v>
      </c>
      <c r="E29" s="7"/>
      <c r="F29" s="7"/>
      <c r="G29" s="7">
        <f t="shared" si="0"/>
        <v>57690</v>
      </c>
    </row>
    <row r="30" spans="1:7" x14ac:dyDescent="0.25">
      <c r="A30" s="9" t="s">
        <v>5</v>
      </c>
      <c r="B30" s="6">
        <v>1142913</v>
      </c>
      <c r="C30" s="5">
        <v>43932</v>
      </c>
      <c r="D30" s="7">
        <v>76800</v>
      </c>
      <c r="E30" s="7"/>
      <c r="F30" s="7"/>
      <c r="G30" s="7">
        <f t="shared" si="0"/>
        <v>76800</v>
      </c>
    </row>
    <row r="31" spans="1:7" x14ac:dyDescent="0.25">
      <c r="A31" s="9" t="s">
        <v>5</v>
      </c>
      <c r="B31" s="6">
        <v>1144761</v>
      </c>
      <c r="C31" s="5">
        <v>43922</v>
      </c>
      <c r="D31" s="7">
        <v>550000</v>
      </c>
      <c r="E31" s="7"/>
      <c r="F31" s="7"/>
      <c r="G31" s="7">
        <f t="shared" si="0"/>
        <v>550000</v>
      </c>
    </row>
    <row r="32" spans="1:7" x14ac:dyDescent="0.25">
      <c r="A32" s="9" t="s">
        <v>3</v>
      </c>
      <c r="B32" s="6">
        <v>2128732</v>
      </c>
      <c r="C32" s="5">
        <v>43924</v>
      </c>
      <c r="D32" s="7">
        <v>287053</v>
      </c>
      <c r="E32" s="7"/>
      <c r="F32" s="7">
        <v>287053</v>
      </c>
      <c r="G32" s="7">
        <f t="shared" si="0"/>
        <v>0</v>
      </c>
    </row>
    <row r="33" spans="1:7" x14ac:dyDescent="0.25">
      <c r="A33" s="9" t="s">
        <v>3</v>
      </c>
      <c r="B33" s="6">
        <v>2129957</v>
      </c>
      <c r="C33" s="5">
        <v>43930</v>
      </c>
      <c r="D33" s="7">
        <v>115447</v>
      </c>
      <c r="E33" s="7"/>
      <c r="F33" s="7">
        <v>115447</v>
      </c>
      <c r="G33" s="7">
        <f t="shared" si="0"/>
        <v>0</v>
      </c>
    </row>
    <row r="34" spans="1:7" x14ac:dyDescent="0.25">
      <c r="A34" s="9" t="s">
        <v>4</v>
      </c>
      <c r="B34" s="6">
        <v>667538</v>
      </c>
      <c r="C34" s="5">
        <v>43922</v>
      </c>
      <c r="D34" s="7">
        <v>63450</v>
      </c>
      <c r="E34" s="7"/>
      <c r="F34" s="7">
        <v>63450</v>
      </c>
      <c r="G34" s="7">
        <f t="shared" si="0"/>
        <v>0</v>
      </c>
    </row>
    <row r="35" spans="1:7" x14ac:dyDescent="0.25">
      <c r="A35" s="9" t="s">
        <v>4</v>
      </c>
      <c r="B35" s="6">
        <v>668606</v>
      </c>
      <c r="C35" s="5">
        <v>43943</v>
      </c>
      <c r="D35" s="7">
        <v>63550</v>
      </c>
      <c r="E35" s="7"/>
      <c r="F35" s="7">
        <v>63550</v>
      </c>
      <c r="G35" s="7">
        <f t="shared" si="0"/>
        <v>0</v>
      </c>
    </row>
    <row r="36" spans="1:7" x14ac:dyDescent="0.25">
      <c r="A36" s="9" t="s">
        <v>6</v>
      </c>
      <c r="B36" s="6">
        <v>1853616</v>
      </c>
      <c r="C36" s="5">
        <v>43926</v>
      </c>
      <c r="D36" s="7">
        <v>136856</v>
      </c>
      <c r="E36" s="7"/>
      <c r="F36" s="7">
        <v>136856</v>
      </c>
      <c r="G36" s="7">
        <f t="shared" si="0"/>
        <v>0</v>
      </c>
    </row>
    <row r="37" spans="1:7" x14ac:dyDescent="0.25">
      <c r="A37" s="9" t="s">
        <v>6</v>
      </c>
      <c r="B37" s="6">
        <v>1854810</v>
      </c>
      <c r="C37" s="5">
        <v>43948</v>
      </c>
      <c r="D37" s="7">
        <v>61628</v>
      </c>
      <c r="E37" s="7"/>
      <c r="F37" s="7">
        <v>61628</v>
      </c>
      <c r="G37" s="7">
        <f t="shared" ref="G37:G68" si="1">D37-F37</f>
        <v>0</v>
      </c>
    </row>
    <row r="38" spans="1:7" x14ac:dyDescent="0.25">
      <c r="A38" s="9" t="s">
        <v>6</v>
      </c>
      <c r="B38" s="6">
        <v>1854888</v>
      </c>
      <c r="C38" s="5">
        <v>43949</v>
      </c>
      <c r="D38" s="7">
        <v>137685</v>
      </c>
      <c r="E38" s="7"/>
      <c r="F38" s="7">
        <v>137685</v>
      </c>
      <c r="G38" s="7">
        <f t="shared" si="1"/>
        <v>0</v>
      </c>
    </row>
    <row r="39" spans="1:7" x14ac:dyDescent="0.25">
      <c r="A39" s="11" t="s">
        <v>3</v>
      </c>
      <c r="B39" s="11">
        <v>2137112</v>
      </c>
      <c r="C39" s="10">
        <v>44013</v>
      </c>
      <c r="D39" s="11">
        <v>97518</v>
      </c>
      <c r="E39" s="11"/>
      <c r="F39" s="7">
        <v>97518</v>
      </c>
      <c r="G39" s="7">
        <f t="shared" si="1"/>
        <v>0</v>
      </c>
    </row>
    <row r="40" spans="1:7" x14ac:dyDescent="0.25">
      <c r="A40" s="11" t="s">
        <v>3</v>
      </c>
      <c r="B40" s="11">
        <v>2137365</v>
      </c>
      <c r="C40" s="10">
        <v>44017</v>
      </c>
      <c r="D40" s="11">
        <v>97304</v>
      </c>
      <c r="E40" s="11"/>
      <c r="F40" s="7">
        <v>97304</v>
      </c>
      <c r="G40" s="7">
        <f t="shared" si="1"/>
        <v>0</v>
      </c>
    </row>
    <row r="41" spans="1:7" x14ac:dyDescent="0.25">
      <c r="A41" s="11" t="s">
        <v>3</v>
      </c>
      <c r="B41" s="11">
        <v>2137778</v>
      </c>
      <c r="C41" s="10">
        <v>44021</v>
      </c>
      <c r="D41" s="11">
        <v>500000</v>
      </c>
      <c r="E41" s="11"/>
      <c r="F41" s="7">
        <v>500000</v>
      </c>
      <c r="G41" s="7">
        <f t="shared" si="1"/>
        <v>0</v>
      </c>
    </row>
    <row r="42" spans="1:7" x14ac:dyDescent="0.25">
      <c r="A42" s="11" t="s">
        <v>3</v>
      </c>
      <c r="B42" s="11">
        <v>2137779</v>
      </c>
      <c r="C42" s="10">
        <v>44021</v>
      </c>
      <c r="D42" s="11">
        <v>500000</v>
      </c>
      <c r="E42" s="11"/>
      <c r="F42" s="7">
        <v>500000</v>
      </c>
      <c r="G42" s="7">
        <f t="shared" si="1"/>
        <v>0</v>
      </c>
    </row>
    <row r="43" spans="1:7" x14ac:dyDescent="0.25">
      <c r="A43" s="11" t="s">
        <v>3</v>
      </c>
      <c r="B43" s="11">
        <v>2137780</v>
      </c>
      <c r="C43" s="10">
        <v>44021</v>
      </c>
      <c r="D43" s="11">
        <v>500000</v>
      </c>
      <c r="E43" s="11"/>
      <c r="F43" s="7">
        <v>500000</v>
      </c>
      <c r="G43" s="7">
        <f t="shared" si="1"/>
        <v>0</v>
      </c>
    </row>
    <row r="44" spans="1:7" x14ac:dyDescent="0.25">
      <c r="A44" s="11" t="s">
        <v>4</v>
      </c>
      <c r="B44" s="11">
        <v>675167</v>
      </c>
      <c r="C44" s="10">
        <v>44029</v>
      </c>
      <c r="D44" s="11">
        <v>61418</v>
      </c>
      <c r="E44" s="11"/>
      <c r="F44" s="7">
        <v>61418</v>
      </c>
      <c r="G44" s="7">
        <f t="shared" si="1"/>
        <v>0</v>
      </c>
    </row>
    <row r="45" spans="1:7" x14ac:dyDescent="0.25">
      <c r="A45" s="11" t="s">
        <v>5</v>
      </c>
      <c r="B45" s="11">
        <v>1150188</v>
      </c>
      <c r="C45" s="10">
        <v>44022</v>
      </c>
      <c r="D45" s="11">
        <v>61701</v>
      </c>
      <c r="E45" s="11"/>
      <c r="F45" s="7">
        <v>61701</v>
      </c>
      <c r="G45" s="7">
        <f t="shared" si="1"/>
        <v>0</v>
      </c>
    </row>
    <row r="46" spans="1:7" x14ac:dyDescent="0.25">
      <c r="A46" s="11" t="s">
        <v>5</v>
      </c>
      <c r="B46" s="11">
        <v>1151738</v>
      </c>
      <c r="C46" s="10">
        <v>44039</v>
      </c>
      <c r="D46" s="11">
        <v>124338</v>
      </c>
      <c r="E46" s="11"/>
      <c r="F46" s="7">
        <v>124338</v>
      </c>
      <c r="G46" s="7">
        <f t="shared" si="1"/>
        <v>0</v>
      </c>
    </row>
    <row r="47" spans="1:7" x14ac:dyDescent="0.25">
      <c r="A47" s="11" t="s">
        <v>5</v>
      </c>
      <c r="B47" s="11">
        <v>1152111</v>
      </c>
      <c r="C47" s="10">
        <v>44042</v>
      </c>
      <c r="D47" s="11">
        <v>5300</v>
      </c>
      <c r="E47" s="11"/>
      <c r="F47" s="7">
        <v>5300</v>
      </c>
      <c r="G47" s="7">
        <f t="shared" si="1"/>
        <v>0</v>
      </c>
    </row>
    <row r="48" spans="1:7" x14ac:dyDescent="0.25">
      <c r="A48" s="11" t="s">
        <v>5</v>
      </c>
      <c r="B48" s="11">
        <v>1152138</v>
      </c>
      <c r="C48" s="10">
        <v>44042</v>
      </c>
      <c r="D48" s="11">
        <v>22700</v>
      </c>
      <c r="E48" s="11"/>
      <c r="F48" s="7"/>
      <c r="G48" s="7">
        <f t="shared" si="1"/>
        <v>22700</v>
      </c>
    </row>
    <row r="49" spans="1:7" x14ac:dyDescent="0.25">
      <c r="A49" s="11" t="s">
        <v>5</v>
      </c>
      <c r="B49" s="11">
        <v>1145116</v>
      </c>
      <c r="C49" s="10">
        <v>43962</v>
      </c>
      <c r="D49" s="11">
        <v>81400</v>
      </c>
      <c r="E49" s="11"/>
      <c r="F49" s="7">
        <v>81400</v>
      </c>
      <c r="G49" s="7">
        <f t="shared" si="1"/>
        <v>0</v>
      </c>
    </row>
    <row r="50" spans="1:7" x14ac:dyDescent="0.25">
      <c r="A50" s="11" t="s">
        <v>5</v>
      </c>
      <c r="B50" s="11">
        <v>1146193</v>
      </c>
      <c r="C50" s="10">
        <v>43974</v>
      </c>
      <c r="D50" s="11">
        <v>136480</v>
      </c>
      <c r="E50" s="11"/>
      <c r="F50" s="7">
        <v>136480</v>
      </c>
      <c r="G50" s="7">
        <f t="shared" si="1"/>
        <v>0</v>
      </c>
    </row>
    <row r="51" spans="1:7" x14ac:dyDescent="0.25">
      <c r="A51" s="11" t="s">
        <v>5</v>
      </c>
      <c r="B51" s="11">
        <v>1146278</v>
      </c>
      <c r="C51" s="10">
        <v>43976</v>
      </c>
      <c r="D51" s="11">
        <v>78400</v>
      </c>
      <c r="E51" s="11"/>
      <c r="F51" s="7">
        <v>78400</v>
      </c>
      <c r="G51" s="7">
        <f t="shared" si="1"/>
        <v>0</v>
      </c>
    </row>
    <row r="52" spans="1:7" x14ac:dyDescent="0.25">
      <c r="A52" s="11" t="s">
        <v>5</v>
      </c>
      <c r="B52" s="11">
        <v>1146487</v>
      </c>
      <c r="C52" s="10">
        <v>43978</v>
      </c>
      <c r="D52" s="11">
        <v>22700</v>
      </c>
      <c r="E52" s="11"/>
      <c r="F52" s="7">
        <v>22700</v>
      </c>
      <c r="G52" s="7">
        <f t="shared" si="1"/>
        <v>0</v>
      </c>
    </row>
    <row r="53" spans="1:7" x14ac:dyDescent="0.25">
      <c r="A53" s="11" t="s">
        <v>5</v>
      </c>
      <c r="B53" s="11">
        <v>1148818</v>
      </c>
      <c r="C53" s="10">
        <v>44006</v>
      </c>
      <c r="D53" s="11">
        <v>149165</v>
      </c>
      <c r="E53" s="11"/>
      <c r="F53" s="7"/>
      <c r="G53" s="7">
        <f t="shared" si="1"/>
        <v>149165</v>
      </c>
    </row>
    <row r="54" spans="1:7" x14ac:dyDescent="0.25">
      <c r="A54" s="11" t="s">
        <v>5</v>
      </c>
      <c r="B54" s="11">
        <v>1149220</v>
      </c>
      <c r="C54" s="10">
        <v>44011</v>
      </c>
      <c r="D54" s="11">
        <v>60000</v>
      </c>
      <c r="E54" s="11"/>
      <c r="F54" s="7"/>
      <c r="G54" s="7">
        <f t="shared" si="1"/>
        <v>60000</v>
      </c>
    </row>
    <row r="55" spans="1:7" x14ac:dyDescent="0.25">
      <c r="A55" s="11" t="s">
        <v>4</v>
      </c>
      <c r="B55" s="11">
        <v>669446</v>
      </c>
      <c r="C55" s="10">
        <v>43953</v>
      </c>
      <c r="D55" s="11">
        <v>76750</v>
      </c>
      <c r="E55" s="11"/>
      <c r="F55" s="7">
        <v>76750</v>
      </c>
      <c r="G55" s="7">
        <f t="shared" si="1"/>
        <v>0</v>
      </c>
    </row>
    <row r="56" spans="1:7" x14ac:dyDescent="0.25">
      <c r="A56" s="11" t="s">
        <v>4</v>
      </c>
      <c r="B56" s="11">
        <v>670252</v>
      </c>
      <c r="C56" s="10">
        <v>43964</v>
      </c>
      <c r="D56" s="11">
        <v>61400</v>
      </c>
      <c r="E56" s="11"/>
      <c r="F56" s="7">
        <v>61400</v>
      </c>
      <c r="G56" s="7">
        <f t="shared" si="1"/>
        <v>0</v>
      </c>
    </row>
    <row r="57" spans="1:7" x14ac:dyDescent="0.25">
      <c r="A57" s="11" t="s">
        <v>4</v>
      </c>
      <c r="B57" s="11">
        <v>670253</v>
      </c>
      <c r="C57" s="10">
        <v>43965</v>
      </c>
      <c r="D57" s="11">
        <v>61850</v>
      </c>
      <c r="E57" s="11"/>
      <c r="F57" s="7">
        <v>61850</v>
      </c>
      <c r="G57" s="7">
        <f t="shared" si="1"/>
        <v>0</v>
      </c>
    </row>
    <row r="58" spans="1:7" x14ac:dyDescent="0.25">
      <c r="A58" s="11" t="s">
        <v>4</v>
      </c>
      <c r="B58" s="11">
        <v>670627</v>
      </c>
      <c r="C58" s="10">
        <v>43970</v>
      </c>
      <c r="D58" s="11">
        <v>139300</v>
      </c>
      <c r="E58" s="11"/>
      <c r="F58" s="7">
        <v>139300</v>
      </c>
      <c r="G58" s="7">
        <f t="shared" si="1"/>
        <v>0</v>
      </c>
    </row>
    <row r="59" spans="1:7" x14ac:dyDescent="0.25">
      <c r="A59" s="11" t="s">
        <v>4</v>
      </c>
      <c r="B59" s="11">
        <v>672621</v>
      </c>
      <c r="C59" s="10">
        <v>43996</v>
      </c>
      <c r="D59" s="11">
        <v>77300</v>
      </c>
      <c r="E59" s="11"/>
      <c r="F59" s="7"/>
      <c r="G59" s="7">
        <f t="shared" si="1"/>
        <v>77300</v>
      </c>
    </row>
    <row r="60" spans="1:7" x14ac:dyDescent="0.25">
      <c r="A60" s="11" t="s">
        <v>3</v>
      </c>
      <c r="B60" s="11">
        <v>2132739</v>
      </c>
      <c r="C60" s="10">
        <v>43965</v>
      </c>
      <c r="D60" s="11">
        <v>96328</v>
      </c>
      <c r="E60" s="11"/>
      <c r="F60" s="7">
        <v>96328</v>
      </c>
      <c r="G60" s="7">
        <f t="shared" si="1"/>
        <v>0</v>
      </c>
    </row>
    <row r="61" spans="1:7" x14ac:dyDescent="0.25">
      <c r="A61" s="11" t="s">
        <v>3</v>
      </c>
      <c r="B61" s="11">
        <v>2133039</v>
      </c>
      <c r="C61" s="10">
        <v>43969</v>
      </c>
      <c r="D61" s="11">
        <v>566377</v>
      </c>
      <c r="E61" s="11"/>
      <c r="F61" s="7">
        <v>566377</v>
      </c>
      <c r="G61" s="7">
        <f t="shared" si="1"/>
        <v>0</v>
      </c>
    </row>
    <row r="62" spans="1:7" x14ac:dyDescent="0.25">
      <c r="A62" s="11" t="s">
        <v>3</v>
      </c>
      <c r="B62" s="11">
        <v>2136753</v>
      </c>
      <c r="C62" s="10">
        <v>44009</v>
      </c>
      <c r="D62" s="11">
        <v>135850</v>
      </c>
      <c r="E62" s="11"/>
      <c r="F62" s="7">
        <v>135850</v>
      </c>
      <c r="G62" s="7">
        <f t="shared" si="1"/>
        <v>0</v>
      </c>
    </row>
    <row r="63" spans="1:7" x14ac:dyDescent="0.25">
      <c r="A63" s="11" t="s">
        <v>6</v>
      </c>
      <c r="B63" s="11">
        <v>1856350</v>
      </c>
      <c r="C63" s="10">
        <v>43973</v>
      </c>
      <c r="D63" s="11">
        <v>77740</v>
      </c>
      <c r="E63" s="11"/>
      <c r="F63" s="7">
        <v>77740</v>
      </c>
      <c r="G63" s="7">
        <f t="shared" si="1"/>
        <v>0</v>
      </c>
    </row>
    <row r="64" spans="1:7" x14ac:dyDescent="0.25">
      <c r="A64" s="11" t="s">
        <v>6</v>
      </c>
      <c r="B64" s="11">
        <v>1857308</v>
      </c>
      <c r="C64" s="10">
        <v>43984</v>
      </c>
      <c r="D64" s="11">
        <v>57600</v>
      </c>
      <c r="E64" s="11"/>
      <c r="F64" s="7">
        <v>57600</v>
      </c>
      <c r="G64" s="7">
        <f t="shared" si="1"/>
        <v>0</v>
      </c>
    </row>
    <row r="65" spans="1:7" x14ac:dyDescent="0.25">
      <c r="A65" s="11" t="s">
        <v>5</v>
      </c>
      <c r="B65" s="11">
        <v>1153938</v>
      </c>
      <c r="C65" s="10">
        <v>44061</v>
      </c>
      <c r="D65" s="11">
        <v>71089</v>
      </c>
      <c r="E65" s="11"/>
      <c r="F65" s="12">
        <v>71089</v>
      </c>
      <c r="G65" s="7">
        <f t="shared" si="1"/>
        <v>0</v>
      </c>
    </row>
    <row r="66" spans="1:7" x14ac:dyDescent="0.25">
      <c r="A66" s="11" t="s">
        <v>5</v>
      </c>
      <c r="B66" s="11">
        <v>1154094</v>
      </c>
      <c r="C66" s="10">
        <v>44063</v>
      </c>
      <c r="D66" s="11">
        <v>1039858</v>
      </c>
      <c r="E66" s="11"/>
      <c r="F66" s="12">
        <v>1039858</v>
      </c>
      <c r="G66" s="7">
        <f t="shared" si="1"/>
        <v>0</v>
      </c>
    </row>
    <row r="67" spans="1:7" x14ac:dyDescent="0.25">
      <c r="A67" s="11" t="s">
        <v>5</v>
      </c>
      <c r="B67" s="11">
        <v>1154838</v>
      </c>
      <c r="C67" s="10">
        <v>44067</v>
      </c>
      <c r="D67" s="11">
        <v>63463</v>
      </c>
      <c r="E67" s="11"/>
      <c r="F67" s="7"/>
      <c r="G67" s="7">
        <f t="shared" si="1"/>
        <v>63463</v>
      </c>
    </row>
    <row r="68" spans="1:7" x14ac:dyDescent="0.25">
      <c r="A68" s="11" t="s">
        <v>5</v>
      </c>
      <c r="B68" s="11">
        <v>1155985</v>
      </c>
      <c r="C68" s="10">
        <v>44077</v>
      </c>
      <c r="D68" s="11">
        <v>102175</v>
      </c>
      <c r="E68" s="11"/>
      <c r="F68" s="12">
        <v>102175</v>
      </c>
      <c r="G68" s="7">
        <f t="shared" si="1"/>
        <v>0</v>
      </c>
    </row>
    <row r="69" spans="1:7" x14ac:dyDescent="0.25">
      <c r="A69" s="11" t="s">
        <v>5</v>
      </c>
      <c r="B69" s="11">
        <v>1156126</v>
      </c>
      <c r="C69" s="10">
        <v>44079</v>
      </c>
      <c r="D69" s="11">
        <v>801468</v>
      </c>
      <c r="E69" s="11"/>
      <c r="F69" s="12">
        <v>801468</v>
      </c>
      <c r="G69" s="7">
        <f t="shared" ref="G69:G100" si="2">D69-F69</f>
        <v>0</v>
      </c>
    </row>
    <row r="70" spans="1:7" x14ac:dyDescent="0.25">
      <c r="A70" s="11" t="s">
        <v>5</v>
      </c>
      <c r="B70" s="11">
        <v>1156272</v>
      </c>
      <c r="C70" s="10">
        <v>44081</v>
      </c>
      <c r="D70" s="11">
        <v>57788</v>
      </c>
      <c r="E70" s="11"/>
      <c r="F70" s="12">
        <v>57788</v>
      </c>
      <c r="G70" s="7">
        <f t="shared" si="2"/>
        <v>0</v>
      </c>
    </row>
    <row r="71" spans="1:7" x14ac:dyDescent="0.25">
      <c r="A71" s="11" t="s">
        <v>5</v>
      </c>
      <c r="B71" s="11">
        <v>1158814</v>
      </c>
      <c r="C71" s="10">
        <v>44097</v>
      </c>
      <c r="D71" s="11">
        <v>60238</v>
      </c>
      <c r="E71" s="11"/>
      <c r="F71" s="12">
        <v>60238</v>
      </c>
      <c r="G71" s="7">
        <f t="shared" si="2"/>
        <v>0</v>
      </c>
    </row>
    <row r="72" spans="1:7" x14ac:dyDescent="0.25">
      <c r="A72" s="11" t="s">
        <v>5</v>
      </c>
      <c r="B72" s="11">
        <v>1159776</v>
      </c>
      <c r="C72" s="10">
        <v>44103</v>
      </c>
      <c r="D72" s="11">
        <v>16400</v>
      </c>
      <c r="E72" s="11"/>
      <c r="F72" s="7"/>
      <c r="G72" s="7">
        <f t="shared" si="2"/>
        <v>16400</v>
      </c>
    </row>
    <row r="73" spans="1:7" x14ac:dyDescent="0.25">
      <c r="A73" s="11" t="s">
        <v>4</v>
      </c>
      <c r="B73" s="11">
        <v>681877</v>
      </c>
      <c r="C73" s="10">
        <v>44096</v>
      </c>
      <c r="D73" s="11">
        <v>73193</v>
      </c>
      <c r="E73" s="11"/>
      <c r="F73" s="7"/>
      <c r="G73" s="7">
        <f t="shared" si="2"/>
        <v>73193</v>
      </c>
    </row>
    <row r="74" spans="1:7" x14ac:dyDescent="0.25">
      <c r="A74" s="11" t="s">
        <v>4</v>
      </c>
      <c r="B74" s="11">
        <v>681878</v>
      </c>
      <c r="C74" s="10">
        <v>44096</v>
      </c>
      <c r="D74" s="11">
        <v>58655</v>
      </c>
      <c r="E74" s="11"/>
      <c r="F74" s="7"/>
      <c r="G74" s="7">
        <f t="shared" si="2"/>
        <v>58655</v>
      </c>
    </row>
    <row r="75" spans="1:7" x14ac:dyDescent="0.25">
      <c r="A75" s="11" t="s">
        <v>4</v>
      </c>
      <c r="B75" s="11">
        <v>682482</v>
      </c>
      <c r="C75" s="10">
        <v>44100</v>
      </c>
      <c r="D75" s="11">
        <v>130547</v>
      </c>
      <c r="E75" s="11"/>
      <c r="F75" s="7"/>
      <c r="G75" s="7">
        <f t="shared" si="2"/>
        <v>130547</v>
      </c>
    </row>
    <row r="76" spans="1:7" x14ac:dyDescent="0.25">
      <c r="A76" s="11" t="s">
        <v>3</v>
      </c>
      <c r="B76" s="11">
        <v>2141666</v>
      </c>
      <c r="C76" s="10">
        <v>44065</v>
      </c>
      <c r="D76" s="11">
        <v>58599</v>
      </c>
      <c r="E76" s="11"/>
      <c r="F76" s="12">
        <v>58599</v>
      </c>
      <c r="G76" s="7">
        <f t="shared" si="2"/>
        <v>0</v>
      </c>
    </row>
    <row r="77" spans="1:7" x14ac:dyDescent="0.25">
      <c r="A77" s="11" t="s">
        <v>3</v>
      </c>
      <c r="B77" s="11">
        <v>2142944</v>
      </c>
      <c r="C77" s="10">
        <v>44076</v>
      </c>
      <c r="D77" s="11">
        <v>66557</v>
      </c>
      <c r="E77" s="11"/>
      <c r="F77" s="12">
        <v>66557</v>
      </c>
      <c r="G77" s="7">
        <f t="shared" si="2"/>
        <v>0</v>
      </c>
    </row>
    <row r="78" spans="1:7" x14ac:dyDescent="0.25">
      <c r="A78" s="11" t="s">
        <v>3</v>
      </c>
      <c r="B78" s="11">
        <v>2145647</v>
      </c>
      <c r="C78" s="10">
        <v>44092</v>
      </c>
      <c r="D78" s="11">
        <v>71708</v>
      </c>
      <c r="E78" s="11"/>
      <c r="F78" s="12">
        <v>71708</v>
      </c>
      <c r="G78" s="7">
        <f t="shared" si="2"/>
        <v>0</v>
      </c>
    </row>
    <row r="79" spans="1:7" x14ac:dyDescent="0.25">
      <c r="A79" s="11" t="s">
        <v>3</v>
      </c>
      <c r="B79" s="11">
        <v>2145673</v>
      </c>
      <c r="C79" s="10">
        <v>44092</v>
      </c>
      <c r="D79" s="11">
        <v>57600</v>
      </c>
      <c r="E79" s="11"/>
      <c r="F79" s="12">
        <v>57600</v>
      </c>
      <c r="G79" s="7">
        <f t="shared" si="2"/>
        <v>0</v>
      </c>
    </row>
    <row r="80" spans="1:7" x14ac:dyDescent="0.25">
      <c r="A80" s="11" t="s">
        <v>6</v>
      </c>
      <c r="B80" s="11">
        <v>1864955</v>
      </c>
      <c r="C80" s="10">
        <v>44074</v>
      </c>
      <c r="D80" s="11">
        <v>18000</v>
      </c>
      <c r="E80" s="11"/>
      <c r="F80" s="12">
        <v>18000</v>
      </c>
      <c r="G80" s="7">
        <f t="shared" si="2"/>
        <v>0</v>
      </c>
    </row>
    <row r="81" spans="1:7" x14ac:dyDescent="0.25">
      <c r="A81" s="11" t="s">
        <v>6</v>
      </c>
      <c r="B81" s="11">
        <v>1865234</v>
      </c>
      <c r="C81" s="10">
        <v>44075</v>
      </c>
      <c r="D81" s="11">
        <v>177587</v>
      </c>
      <c r="E81" s="11"/>
      <c r="F81" s="12">
        <v>177587</v>
      </c>
      <c r="G81" s="7">
        <f t="shared" si="2"/>
        <v>0</v>
      </c>
    </row>
    <row r="82" spans="1:7" x14ac:dyDescent="0.25">
      <c r="A82" s="11" t="s">
        <v>6</v>
      </c>
      <c r="B82" s="11">
        <v>1866869</v>
      </c>
      <c r="C82" s="10">
        <v>44087</v>
      </c>
      <c r="D82" s="11">
        <v>122000</v>
      </c>
      <c r="E82" s="11"/>
      <c r="F82" s="12">
        <v>122000</v>
      </c>
      <c r="G82" s="7">
        <f t="shared" si="2"/>
        <v>0</v>
      </c>
    </row>
    <row r="83" spans="1:7" x14ac:dyDescent="0.25">
      <c r="A83" s="11" t="s">
        <v>6</v>
      </c>
      <c r="B83" s="11">
        <v>1867927</v>
      </c>
      <c r="C83" s="10">
        <v>44093</v>
      </c>
      <c r="D83" s="11">
        <v>101273</v>
      </c>
      <c r="E83" s="11"/>
      <c r="F83" s="12">
        <v>101273</v>
      </c>
      <c r="G83" s="7">
        <f t="shared" si="2"/>
        <v>0</v>
      </c>
    </row>
    <row r="84" spans="1:7" x14ac:dyDescent="0.25">
      <c r="A84" s="11" t="s">
        <v>5</v>
      </c>
      <c r="B84" s="11">
        <v>1161196</v>
      </c>
      <c r="C84" s="10">
        <v>44110</v>
      </c>
      <c r="D84" s="11">
        <v>69497</v>
      </c>
      <c r="E84" s="11"/>
      <c r="F84" s="12">
        <v>69497</v>
      </c>
      <c r="G84" s="7">
        <f t="shared" si="2"/>
        <v>0</v>
      </c>
    </row>
    <row r="85" spans="1:7" x14ac:dyDescent="0.25">
      <c r="A85" s="11" t="s">
        <v>5</v>
      </c>
      <c r="B85" s="11">
        <v>1162821</v>
      </c>
      <c r="C85" s="10">
        <v>44117</v>
      </c>
      <c r="D85" s="11">
        <v>68542</v>
      </c>
      <c r="E85" s="11"/>
      <c r="F85" s="12">
        <v>68542</v>
      </c>
      <c r="G85" s="7">
        <f t="shared" si="2"/>
        <v>0</v>
      </c>
    </row>
    <row r="86" spans="1:7" x14ac:dyDescent="0.25">
      <c r="A86" s="11" t="s">
        <v>5</v>
      </c>
      <c r="B86" s="11">
        <v>1166696</v>
      </c>
      <c r="C86" s="10">
        <v>44138</v>
      </c>
      <c r="D86" s="11">
        <v>136601</v>
      </c>
      <c r="E86" s="11"/>
      <c r="F86" s="12">
        <v>136601</v>
      </c>
      <c r="G86" s="7">
        <f t="shared" si="2"/>
        <v>0</v>
      </c>
    </row>
    <row r="87" spans="1:7" x14ac:dyDescent="0.25">
      <c r="A87" s="11" t="s">
        <v>5</v>
      </c>
      <c r="B87" s="11">
        <v>1166714</v>
      </c>
      <c r="C87" s="10">
        <v>44138</v>
      </c>
      <c r="D87" s="11">
        <v>80335</v>
      </c>
      <c r="E87" s="11"/>
      <c r="F87" s="12">
        <v>80335</v>
      </c>
      <c r="G87" s="7">
        <f t="shared" si="2"/>
        <v>0</v>
      </c>
    </row>
    <row r="88" spans="1:7" x14ac:dyDescent="0.25">
      <c r="A88" s="11" t="s">
        <v>5</v>
      </c>
      <c r="B88" s="11">
        <v>1166832</v>
      </c>
      <c r="C88" s="10">
        <v>44139</v>
      </c>
      <c r="D88" s="11">
        <v>5300</v>
      </c>
      <c r="E88" s="11"/>
      <c r="F88" s="12">
        <v>5300</v>
      </c>
      <c r="G88" s="7">
        <f t="shared" si="2"/>
        <v>0</v>
      </c>
    </row>
    <row r="89" spans="1:7" x14ac:dyDescent="0.25">
      <c r="A89" s="11" t="s">
        <v>5</v>
      </c>
      <c r="B89" s="11">
        <v>1170137</v>
      </c>
      <c r="C89" s="10">
        <v>44156</v>
      </c>
      <c r="D89" s="11">
        <v>61360</v>
      </c>
      <c r="E89" s="11"/>
      <c r="F89" s="12">
        <v>61360</v>
      </c>
      <c r="G89" s="7">
        <f t="shared" si="2"/>
        <v>0</v>
      </c>
    </row>
    <row r="90" spans="1:7" x14ac:dyDescent="0.25">
      <c r="A90" s="11" t="s">
        <v>5</v>
      </c>
      <c r="B90" s="11">
        <v>1171283</v>
      </c>
      <c r="C90" s="10">
        <v>44160</v>
      </c>
      <c r="D90" s="11">
        <v>60000</v>
      </c>
      <c r="E90" s="11"/>
      <c r="F90" s="12">
        <v>60000</v>
      </c>
      <c r="G90" s="7">
        <f t="shared" si="2"/>
        <v>0</v>
      </c>
    </row>
    <row r="91" spans="1:7" x14ac:dyDescent="0.25">
      <c r="A91" s="11" t="s">
        <v>11</v>
      </c>
      <c r="B91" s="11">
        <v>1484</v>
      </c>
      <c r="C91" s="10">
        <v>44191</v>
      </c>
      <c r="D91" s="11">
        <v>403881</v>
      </c>
      <c r="E91" s="11"/>
      <c r="F91" s="12">
        <v>403881</v>
      </c>
      <c r="G91" s="7">
        <f t="shared" si="2"/>
        <v>0</v>
      </c>
    </row>
    <row r="92" spans="1:7" x14ac:dyDescent="0.25">
      <c r="A92" s="11" t="s">
        <v>11</v>
      </c>
      <c r="B92" s="11">
        <v>1659</v>
      </c>
      <c r="C92" s="10">
        <v>44195</v>
      </c>
      <c r="D92" s="11">
        <v>31700</v>
      </c>
      <c r="E92" s="11"/>
      <c r="F92" s="12">
        <v>31700</v>
      </c>
      <c r="G92" s="7">
        <f t="shared" si="2"/>
        <v>0</v>
      </c>
    </row>
    <row r="93" spans="1:7" x14ac:dyDescent="0.25">
      <c r="A93" s="11" t="s">
        <v>11</v>
      </c>
      <c r="B93" s="11">
        <v>415</v>
      </c>
      <c r="C93" s="10">
        <v>44172</v>
      </c>
      <c r="D93" s="11">
        <v>58721</v>
      </c>
      <c r="E93" s="11"/>
      <c r="F93" s="12">
        <v>58721</v>
      </c>
      <c r="G93" s="7">
        <f t="shared" si="2"/>
        <v>0</v>
      </c>
    </row>
    <row r="94" spans="1:7" x14ac:dyDescent="0.25">
      <c r="A94" s="11" t="s">
        <v>11</v>
      </c>
      <c r="B94" s="11">
        <v>791</v>
      </c>
      <c r="C94" s="10">
        <v>44179</v>
      </c>
      <c r="D94" s="11">
        <v>5300</v>
      </c>
      <c r="E94" s="11"/>
      <c r="F94" s="12">
        <v>5300</v>
      </c>
      <c r="G94" s="7">
        <f t="shared" si="2"/>
        <v>0</v>
      </c>
    </row>
    <row r="95" spans="1:7" x14ac:dyDescent="0.25">
      <c r="A95" s="11" t="s">
        <v>11</v>
      </c>
      <c r="B95" s="11">
        <v>792</v>
      </c>
      <c r="C95" s="10">
        <v>44179</v>
      </c>
      <c r="D95" s="11">
        <v>5300</v>
      </c>
      <c r="E95" s="11"/>
      <c r="F95" s="12">
        <v>5300</v>
      </c>
      <c r="G95" s="7">
        <f t="shared" si="2"/>
        <v>0</v>
      </c>
    </row>
    <row r="96" spans="1:7" x14ac:dyDescent="0.25">
      <c r="A96" s="11" t="s">
        <v>12</v>
      </c>
      <c r="B96" s="11">
        <v>655</v>
      </c>
      <c r="C96" s="10">
        <v>44180</v>
      </c>
      <c r="D96" s="11">
        <v>75347</v>
      </c>
      <c r="E96" s="11"/>
      <c r="F96" s="12">
        <v>75347</v>
      </c>
      <c r="G96" s="7">
        <f t="shared" si="2"/>
        <v>0</v>
      </c>
    </row>
    <row r="97" spans="1:7" x14ac:dyDescent="0.25">
      <c r="A97" s="11" t="s">
        <v>4</v>
      </c>
      <c r="B97" s="11">
        <v>683542</v>
      </c>
      <c r="C97" s="10">
        <v>44106</v>
      </c>
      <c r="D97" s="11">
        <v>186029</v>
      </c>
      <c r="E97" s="11"/>
      <c r="F97" s="12">
        <v>186029</v>
      </c>
      <c r="G97" s="7">
        <f t="shared" si="2"/>
        <v>0</v>
      </c>
    </row>
    <row r="98" spans="1:7" x14ac:dyDescent="0.25">
      <c r="A98" s="11" t="s">
        <v>4</v>
      </c>
      <c r="B98" s="11">
        <v>689598</v>
      </c>
      <c r="C98" s="10">
        <v>44147</v>
      </c>
      <c r="D98" s="11">
        <v>59312</v>
      </c>
      <c r="E98" s="11"/>
      <c r="F98" s="12">
        <v>59312</v>
      </c>
      <c r="G98" s="7">
        <f t="shared" si="2"/>
        <v>0</v>
      </c>
    </row>
    <row r="99" spans="1:7" x14ac:dyDescent="0.25">
      <c r="A99" s="11" t="s">
        <v>3</v>
      </c>
      <c r="B99" s="11">
        <v>2148708</v>
      </c>
      <c r="C99" s="10">
        <v>44105</v>
      </c>
      <c r="D99" s="11">
        <v>57853</v>
      </c>
      <c r="E99" s="11"/>
      <c r="F99" s="12">
        <v>57853</v>
      </c>
      <c r="G99" s="7">
        <f t="shared" si="2"/>
        <v>0</v>
      </c>
    </row>
    <row r="100" spans="1:7" x14ac:dyDescent="0.25">
      <c r="A100" s="11" t="s">
        <v>3</v>
      </c>
      <c r="B100" s="11">
        <v>2151349</v>
      </c>
      <c r="C100" s="10">
        <v>44117</v>
      </c>
      <c r="D100" s="11">
        <v>505987</v>
      </c>
      <c r="E100" s="11"/>
      <c r="F100" s="12">
        <v>505987</v>
      </c>
      <c r="G100" s="7">
        <f t="shared" si="2"/>
        <v>0</v>
      </c>
    </row>
    <row r="101" spans="1:7" x14ac:dyDescent="0.25">
      <c r="A101" s="11" t="s">
        <v>3</v>
      </c>
      <c r="B101" s="11">
        <v>2153319</v>
      </c>
      <c r="C101" s="10">
        <v>44124</v>
      </c>
      <c r="D101" s="11">
        <v>58941</v>
      </c>
      <c r="E101" s="11"/>
      <c r="F101" s="12">
        <v>58941</v>
      </c>
      <c r="G101" s="7">
        <f t="shared" ref="G101:G132" si="3">D101-F101</f>
        <v>0</v>
      </c>
    </row>
    <row r="102" spans="1:7" x14ac:dyDescent="0.25">
      <c r="A102" s="11" t="s">
        <v>3</v>
      </c>
      <c r="B102" s="11">
        <v>2158330</v>
      </c>
      <c r="C102" s="10">
        <v>44143</v>
      </c>
      <c r="D102" s="11">
        <v>61989</v>
      </c>
      <c r="E102" s="11"/>
      <c r="F102" s="12">
        <v>61989</v>
      </c>
      <c r="G102" s="7">
        <f t="shared" si="3"/>
        <v>0</v>
      </c>
    </row>
    <row r="103" spans="1:7" x14ac:dyDescent="0.25">
      <c r="A103" s="11" t="s">
        <v>3</v>
      </c>
      <c r="B103" s="11">
        <v>2158611</v>
      </c>
      <c r="C103" s="10">
        <v>44144</v>
      </c>
      <c r="D103" s="11">
        <v>76291</v>
      </c>
      <c r="E103" s="11"/>
      <c r="F103" s="12">
        <v>76291</v>
      </c>
      <c r="G103" s="7">
        <f t="shared" si="3"/>
        <v>0</v>
      </c>
    </row>
    <row r="104" spans="1:7" x14ac:dyDescent="0.25">
      <c r="A104" s="11" t="s">
        <v>3</v>
      </c>
      <c r="B104" s="11">
        <v>2160942</v>
      </c>
      <c r="C104" s="10">
        <v>44155</v>
      </c>
      <c r="D104" s="11">
        <v>164413</v>
      </c>
      <c r="E104" s="11"/>
      <c r="F104" s="12">
        <v>164413</v>
      </c>
      <c r="G104" s="7">
        <f t="shared" si="3"/>
        <v>0</v>
      </c>
    </row>
    <row r="105" spans="1:7" x14ac:dyDescent="0.25">
      <c r="A105" s="11" t="s">
        <v>13</v>
      </c>
      <c r="B105" s="11">
        <v>411</v>
      </c>
      <c r="C105" s="10">
        <v>44174</v>
      </c>
      <c r="D105" s="11">
        <v>58537</v>
      </c>
      <c r="E105" s="11"/>
      <c r="F105" s="12">
        <v>58537</v>
      </c>
      <c r="G105" s="7">
        <f t="shared" si="3"/>
        <v>0</v>
      </c>
    </row>
    <row r="106" spans="1:7" x14ac:dyDescent="0.25">
      <c r="A106" s="11" t="s">
        <v>6</v>
      </c>
      <c r="B106" s="11">
        <v>1871345</v>
      </c>
      <c r="C106" s="10">
        <v>44112</v>
      </c>
      <c r="D106" s="11">
        <v>71711</v>
      </c>
      <c r="E106" s="11"/>
      <c r="F106" s="12">
        <v>71711</v>
      </c>
      <c r="G106" s="7">
        <f t="shared" si="3"/>
        <v>0</v>
      </c>
    </row>
    <row r="107" spans="1:7" x14ac:dyDescent="0.25">
      <c r="A107" s="11" t="s">
        <v>6</v>
      </c>
      <c r="B107" s="11">
        <v>1877725</v>
      </c>
      <c r="C107" s="10">
        <v>44152</v>
      </c>
      <c r="D107" s="11">
        <v>15900</v>
      </c>
      <c r="E107" s="11"/>
      <c r="F107" s="7"/>
      <c r="G107" s="7">
        <f t="shared" si="3"/>
        <v>15900</v>
      </c>
    </row>
    <row r="108" spans="1:7" x14ac:dyDescent="0.25">
      <c r="A108" s="11" t="s">
        <v>11</v>
      </c>
      <c r="B108" s="11">
        <v>2041</v>
      </c>
      <c r="C108" s="10">
        <v>44201</v>
      </c>
      <c r="D108" s="12">
        <v>62338</v>
      </c>
      <c r="E108" s="12"/>
      <c r="F108" s="12">
        <v>62338</v>
      </c>
      <c r="G108" s="7">
        <f t="shared" si="3"/>
        <v>0</v>
      </c>
    </row>
    <row r="109" spans="1:7" x14ac:dyDescent="0.25">
      <c r="A109" s="11" t="s">
        <v>11</v>
      </c>
      <c r="B109" s="11">
        <v>2908</v>
      </c>
      <c r="C109" s="10">
        <v>44213</v>
      </c>
      <c r="D109" s="12">
        <v>63801</v>
      </c>
      <c r="E109" s="12"/>
      <c r="F109" s="12">
        <v>63801</v>
      </c>
      <c r="G109" s="7">
        <f t="shared" si="3"/>
        <v>0</v>
      </c>
    </row>
    <row r="110" spans="1:7" x14ac:dyDescent="0.25">
      <c r="A110" s="11" t="s">
        <v>11</v>
      </c>
      <c r="B110" s="11">
        <v>3292</v>
      </c>
      <c r="C110" s="10">
        <v>44218</v>
      </c>
      <c r="D110" s="12">
        <v>60821</v>
      </c>
      <c r="E110" s="12"/>
      <c r="F110" s="12">
        <v>60821</v>
      </c>
      <c r="G110" s="7">
        <f t="shared" si="3"/>
        <v>0</v>
      </c>
    </row>
    <row r="111" spans="1:7" x14ac:dyDescent="0.25">
      <c r="A111" s="11" t="s">
        <v>11</v>
      </c>
      <c r="B111" s="11">
        <v>3379</v>
      </c>
      <c r="C111" s="10">
        <v>44219</v>
      </c>
      <c r="D111" s="12">
        <v>64301</v>
      </c>
      <c r="E111" s="12"/>
      <c r="F111" s="12">
        <v>64301</v>
      </c>
      <c r="G111" s="7">
        <f t="shared" si="3"/>
        <v>0</v>
      </c>
    </row>
    <row r="112" spans="1:7" x14ac:dyDescent="0.25">
      <c r="A112" s="11" t="s">
        <v>11</v>
      </c>
      <c r="B112" s="11">
        <v>3771</v>
      </c>
      <c r="C112" s="10">
        <v>44226</v>
      </c>
      <c r="D112" s="12">
        <v>64301</v>
      </c>
      <c r="E112" s="12"/>
      <c r="F112" s="12">
        <v>64301</v>
      </c>
      <c r="G112" s="7">
        <f t="shared" si="3"/>
        <v>0</v>
      </c>
    </row>
    <row r="113" spans="1:7" x14ac:dyDescent="0.25">
      <c r="A113" s="11" t="s">
        <v>12</v>
      </c>
      <c r="B113" s="11">
        <v>1713</v>
      </c>
      <c r="C113" s="10">
        <v>44210</v>
      </c>
      <c r="D113" s="12">
        <v>113431</v>
      </c>
      <c r="E113" s="12"/>
      <c r="F113" s="12">
        <v>113431</v>
      </c>
      <c r="G113" s="7">
        <f t="shared" si="3"/>
        <v>0</v>
      </c>
    </row>
    <row r="114" spans="1:7" x14ac:dyDescent="0.25">
      <c r="A114" s="11" t="s">
        <v>12</v>
      </c>
      <c r="B114" s="11">
        <v>1714</v>
      </c>
      <c r="C114" s="10">
        <v>44210</v>
      </c>
      <c r="D114" s="12">
        <v>513939</v>
      </c>
      <c r="E114" s="12"/>
      <c r="F114" s="12">
        <v>513939</v>
      </c>
      <c r="G114" s="7">
        <f t="shared" si="3"/>
        <v>0</v>
      </c>
    </row>
    <row r="115" spans="1:7" x14ac:dyDescent="0.25">
      <c r="A115" s="11" t="s">
        <v>13</v>
      </c>
      <c r="B115" s="11">
        <v>1742</v>
      </c>
      <c r="C115" s="10">
        <v>44210</v>
      </c>
      <c r="D115" s="12">
        <v>71428</v>
      </c>
      <c r="E115" s="12"/>
      <c r="F115" s="12">
        <v>71428</v>
      </c>
      <c r="G115" s="7">
        <f t="shared" si="3"/>
        <v>0</v>
      </c>
    </row>
    <row r="116" spans="1:7" x14ac:dyDescent="0.25">
      <c r="A116" s="11" t="s">
        <v>13</v>
      </c>
      <c r="B116" s="11">
        <v>1810</v>
      </c>
      <c r="C116" s="10">
        <v>44211</v>
      </c>
      <c r="D116" s="12">
        <v>155658</v>
      </c>
      <c r="E116" s="12"/>
      <c r="F116" s="12">
        <v>155658</v>
      </c>
      <c r="G116" s="7">
        <f t="shared" si="3"/>
        <v>0</v>
      </c>
    </row>
    <row r="117" spans="1:7" x14ac:dyDescent="0.25">
      <c r="A117" s="11" t="s">
        <v>11</v>
      </c>
      <c r="B117" s="11">
        <v>4486</v>
      </c>
      <c r="C117" s="10">
        <v>44238</v>
      </c>
      <c r="D117" s="12">
        <v>100569</v>
      </c>
      <c r="E117" s="12"/>
      <c r="F117" s="7"/>
      <c r="G117" s="7">
        <f t="shared" si="3"/>
        <v>100569</v>
      </c>
    </row>
    <row r="118" spans="1:7" x14ac:dyDescent="0.25">
      <c r="A118" s="11" t="s">
        <v>11</v>
      </c>
      <c r="B118" s="11">
        <v>4618</v>
      </c>
      <c r="C118" s="10">
        <v>44239</v>
      </c>
      <c r="D118" s="12">
        <v>690366</v>
      </c>
      <c r="E118" s="12"/>
      <c r="F118" s="7"/>
      <c r="G118" s="7">
        <f t="shared" si="3"/>
        <v>690366</v>
      </c>
    </row>
    <row r="119" spans="1:7" x14ac:dyDescent="0.25">
      <c r="A119" s="11" t="s">
        <v>14</v>
      </c>
      <c r="B119" s="11">
        <v>4527</v>
      </c>
      <c r="C119" s="10">
        <v>44242</v>
      </c>
      <c r="D119" s="12">
        <v>126380</v>
      </c>
      <c r="E119" s="12"/>
      <c r="F119" s="12">
        <v>126380</v>
      </c>
      <c r="G119" s="7">
        <f t="shared" si="3"/>
        <v>0</v>
      </c>
    </row>
    <row r="120" spans="1:7" x14ac:dyDescent="0.25">
      <c r="A120" s="11" t="s">
        <v>14</v>
      </c>
      <c r="B120" s="11">
        <v>4677</v>
      </c>
      <c r="C120" s="10">
        <v>44244</v>
      </c>
      <c r="D120" s="12">
        <v>69457</v>
      </c>
      <c r="E120" s="12"/>
      <c r="F120" s="12">
        <v>69457</v>
      </c>
      <c r="G120" s="7">
        <f t="shared" si="3"/>
        <v>0</v>
      </c>
    </row>
    <row r="121" spans="1:7" x14ac:dyDescent="0.25">
      <c r="A121" s="11" t="s">
        <v>14</v>
      </c>
      <c r="B121" s="11">
        <v>5359</v>
      </c>
      <c r="C121" s="10">
        <v>44256</v>
      </c>
      <c r="D121" s="12">
        <v>551190</v>
      </c>
      <c r="E121" s="12"/>
      <c r="F121" s="12">
        <v>551190</v>
      </c>
      <c r="G121" s="7">
        <f t="shared" si="3"/>
        <v>0</v>
      </c>
    </row>
    <row r="122" spans="1:7" x14ac:dyDescent="0.25">
      <c r="A122" s="11" t="s">
        <v>12</v>
      </c>
      <c r="B122" s="11">
        <v>3088</v>
      </c>
      <c r="C122" s="10">
        <v>44251</v>
      </c>
      <c r="D122" s="12">
        <v>98453</v>
      </c>
      <c r="E122" s="12"/>
      <c r="F122" s="7"/>
      <c r="G122" s="7">
        <f t="shared" si="3"/>
        <v>98453</v>
      </c>
    </row>
    <row r="123" spans="1:7" x14ac:dyDescent="0.25">
      <c r="A123" s="11" t="s">
        <v>11</v>
      </c>
      <c r="B123" s="11">
        <v>6560</v>
      </c>
      <c r="C123" s="10">
        <v>44272</v>
      </c>
      <c r="D123" s="12">
        <v>84742</v>
      </c>
      <c r="E123" s="12"/>
      <c r="F123" s="7"/>
      <c r="G123" s="7">
        <f t="shared" si="3"/>
        <v>84742</v>
      </c>
    </row>
    <row r="124" spans="1:7" x14ac:dyDescent="0.25">
      <c r="A124" s="11" t="s">
        <v>11</v>
      </c>
      <c r="B124" s="11">
        <v>6941</v>
      </c>
      <c r="C124" s="10">
        <v>44278</v>
      </c>
      <c r="D124" s="12">
        <v>106124</v>
      </c>
      <c r="E124" s="12"/>
      <c r="F124" s="7"/>
      <c r="G124" s="7">
        <f t="shared" si="3"/>
        <v>106124</v>
      </c>
    </row>
    <row r="125" spans="1:7" x14ac:dyDescent="0.25">
      <c r="A125" s="11" t="s">
        <v>11</v>
      </c>
      <c r="B125" s="11">
        <v>7657</v>
      </c>
      <c r="C125" s="10">
        <v>44285</v>
      </c>
      <c r="D125" s="12">
        <v>22000</v>
      </c>
      <c r="E125" s="12"/>
      <c r="F125" s="7"/>
      <c r="G125" s="7">
        <f t="shared" si="3"/>
        <v>22000</v>
      </c>
    </row>
    <row r="126" spans="1:7" x14ac:dyDescent="0.25">
      <c r="A126" s="11" t="s">
        <v>11</v>
      </c>
      <c r="B126" s="11">
        <v>10167</v>
      </c>
      <c r="C126" s="10">
        <v>44312</v>
      </c>
      <c r="D126" s="11">
        <v>62338</v>
      </c>
      <c r="E126" s="11"/>
      <c r="F126" s="7"/>
      <c r="G126" s="7">
        <f t="shared" si="3"/>
        <v>62338</v>
      </c>
    </row>
    <row r="127" spans="1:7" x14ac:dyDescent="0.25">
      <c r="A127" s="11" t="s">
        <v>11</v>
      </c>
      <c r="B127" s="11">
        <v>10187</v>
      </c>
      <c r="C127" s="10">
        <v>44312</v>
      </c>
      <c r="D127" s="11">
        <v>80832</v>
      </c>
      <c r="E127" s="11"/>
      <c r="F127" s="7"/>
      <c r="G127" s="7">
        <f t="shared" si="3"/>
        <v>80832</v>
      </c>
    </row>
    <row r="128" spans="1:7" x14ac:dyDescent="0.25">
      <c r="A128" s="11" t="s">
        <v>11</v>
      </c>
      <c r="B128" s="11">
        <v>8818</v>
      </c>
      <c r="C128" s="10">
        <v>44301</v>
      </c>
      <c r="D128" s="11">
        <v>63221</v>
      </c>
      <c r="E128" s="11"/>
      <c r="F128" s="7"/>
      <c r="G128" s="7">
        <f t="shared" si="3"/>
        <v>63221</v>
      </c>
    </row>
    <row r="129" spans="1:7" x14ac:dyDescent="0.25">
      <c r="A129" s="11" t="s">
        <v>11</v>
      </c>
      <c r="B129" s="11">
        <v>8872</v>
      </c>
      <c r="C129" s="10">
        <v>44302</v>
      </c>
      <c r="D129" s="11">
        <v>266532</v>
      </c>
      <c r="E129" s="11"/>
      <c r="F129" s="7"/>
      <c r="G129" s="7">
        <f t="shared" si="3"/>
        <v>266532</v>
      </c>
    </row>
    <row r="130" spans="1:7" x14ac:dyDescent="0.25">
      <c r="A130" s="11" t="s">
        <v>12</v>
      </c>
      <c r="B130" s="11">
        <v>4984</v>
      </c>
      <c r="C130" s="10">
        <v>44296</v>
      </c>
      <c r="D130" s="11">
        <v>5500</v>
      </c>
      <c r="E130" s="11"/>
      <c r="F130" s="7"/>
      <c r="G130" s="7">
        <f t="shared" si="3"/>
        <v>5500</v>
      </c>
    </row>
    <row r="131" spans="1:7" x14ac:dyDescent="0.25">
      <c r="A131" s="11" t="s">
        <v>12</v>
      </c>
      <c r="B131" s="11">
        <v>5080</v>
      </c>
      <c r="C131" s="10">
        <v>44299</v>
      </c>
      <c r="D131" s="11">
        <v>62953</v>
      </c>
      <c r="E131" s="11"/>
      <c r="F131" s="12">
        <v>62953</v>
      </c>
      <c r="G131" s="7">
        <f t="shared" si="3"/>
        <v>0</v>
      </c>
    </row>
    <row r="132" spans="1:7" x14ac:dyDescent="0.25">
      <c r="A132" s="11" t="s">
        <v>12</v>
      </c>
      <c r="B132" s="11">
        <v>5285</v>
      </c>
      <c r="C132" s="10">
        <v>44304</v>
      </c>
      <c r="D132" s="11">
        <v>59888</v>
      </c>
      <c r="E132" s="11"/>
      <c r="F132" s="7"/>
      <c r="G132" s="7">
        <f t="shared" si="3"/>
        <v>59888</v>
      </c>
    </row>
    <row r="133" spans="1:7" x14ac:dyDescent="0.25">
      <c r="A133" s="11" t="s">
        <v>12</v>
      </c>
      <c r="B133" s="11">
        <v>5295</v>
      </c>
      <c r="C133" s="10">
        <v>44304</v>
      </c>
      <c r="D133" s="11">
        <v>145673</v>
      </c>
      <c r="E133" s="11"/>
      <c r="F133" s="7"/>
      <c r="G133" s="7">
        <f t="shared" ref="G133:G164" si="4">D133-F133</f>
        <v>145673</v>
      </c>
    </row>
    <row r="134" spans="1:7" x14ac:dyDescent="0.25">
      <c r="A134" s="11" t="s">
        <v>13</v>
      </c>
      <c r="B134" s="11">
        <v>6292</v>
      </c>
      <c r="C134" s="10">
        <v>44290</v>
      </c>
      <c r="D134" s="11">
        <v>94519</v>
      </c>
      <c r="E134" s="11"/>
      <c r="F134" s="7"/>
      <c r="G134" s="7">
        <f t="shared" si="4"/>
        <v>94519</v>
      </c>
    </row>
    <row r="135" spans="1:7" x14ac:dyDescent="0.25">
      <c r="A135" s="11" t="s">
        <v>14</v>
      </c>
      <c r="B135" s="11">
        <v>10018</v>
      </c>
      <c r="C135" s="10">
        <v>44315</v>
      </c>
      <c r="D135" s="11">
        <v>553388</v>
      </c>
      <c r="E135" s="11"/>
      <c r="F135" s="12">
        <v>553388</v>
      </c>
      <c r="G135" s="7">
        <f t="shared" si="4"/>
        <v>0</v>
      </c>
    </row>
    <row r="136" spans="1:7" x14ac:dyDescent="0.25">
      <c r="A136" s="11" t="s">
        <v>14</v>
      </c>
      <c r="B136" s="11">
        <v>9517</v>
      </c>
      <c r="C136" s="10">
        <v>44311</v>
      </c>
      <c r="D136" s="11">
        <v>162030</v>
      </c>
      <c r="E136" s="11"/>
      <c r="F136" s="7"/>
      <c r="G136" s="7">
        <f t="shared" si="4"/>
        <v>162030</v>
      </c>
    </row>
    <row r="137" spans="1:7" x14ac:dyDescent="0.25">
      <c r="A137" s="11" t="s">
        <v>11</v>
      </c>
      <c r="B137" s="11">
        <v>12993</v>
      </c>
      <c r="C137" s="10">
        <v>44338</v>
      </c>
      <c r="D137" s="12">
        <v>139061</v>
      </c>
      <c r="E137" s="12"/>
      <c r="F137" s="7"/>
      <c r="G137" s="7">
        <f t="shared" si="4"/>
        <v>139061</v>
      </c>
    </row>
    <row r="138" spans="1:7" x14ac:dyDescent="0.25">
      <c r="A138" s="11" t="s">
        <v>11</v>
      </c>
      <c r="B138" s="11">
        <v>13763</v>
      </c>
      <c r="C138" s="10">
        <v>44346</v>
      </c>
      <c r="D138" s="12">
        <v>62100</v>
      </c>
      <c r="E138" s="12"/>
      <c r="F138" s="7"/>
      <c r="G138" s="7">
        <f t="shared" si="4"/>
        <v>62100</v>
      </c>
    </row>
    <row r="139" spans="1:7" x14ac:dyDescent="0.25">
      <c r="A139" s="11" t="s">
        <v>11</v>
      </c>
      <c r="B139" s="11">
        <v>13764</v>
      </c>
      <c r="C139" s="10">
        <v>44346</v>
      </c>
      <c r="D139" s="12">
        <v>80832</v>
      </c>
      <c r="E139" s="12"/>
      <c r="F139" s="7"/>
      <c r="G139" s="7">
        <f t="shared" si="4"/>
        <v>80832</v>
      </c>
    </row>
    <row r="140" spans="1:7" x14ac:dyDescent="0.25">
      <c r="A140" s="11" t="s">
        <v>12</v>
      </c>
      <c r="B140" s="11">
        <v>6370</v>
      </c>
      <c r="C140" s="10">
        <v>44322</v>
      </c>
      <c r="D140" s="12">
        <v>74265</v>
      </c>
      <c r="E140" s="12"/>
      <c r="F140" s="7"/>
      <c r="G140" s="7">
        <f t="shared" si="4"/>
        <v>74265</v>
      </c>
    </row>
    <row r="141" spans="1:7" x14ac:dyDescent="0.25">
      <c r="A141" s="11" t="s">
        <v>12</v>
      </c>
      <c r="B141" s="11">
        <v>6790</v>
      </c>
      <c r="C141" s="10">
        <v>44333</v>
      </c>
      <c r="D141" s="12">
        <v>62016</v>
      </c>
      <c r="E141" s="12"/>
      <c r="F141" s="7"/>
      <c r="G141" s="7">
        <f t="shared" si="4"/>
        <v>62016</v>
      </c>
    </row>
    <row r="142" spans="1:7" x14ac:dyDescent="0.25">
      <c r="A142" s="11" t="s">
        <v>12</v>
      </c>
      <c r="B142" s="11">
        <v>6963</v>
      </c>
      <c r="C142" s="10">
        <v>44336</v>
      </c>
      <c r="D142" s="12">
        <v>108464</v>
      </c>
      <c r="E142" s="12"/>
      <c r="F142" s="7"/>
      <c r="G142" s="7">
        <f t="shared" si="4"/>
        <v>108464</v>
      </c>
    </row>
    <row r="143" spans="1:7" x14ac:dyDescent="0.25">
      <c r="A143" s="11" t="s">
        <v>12</v>
      </c>
      <c r="B143" s="11">
        <v>7207</v>
      </c>
      <c r="C143" s="10">
        <v>44338</v>
      </c>
      <c r="D143" s="12">
        <v>101504</v>
      </c>
      <c r="E143" s="12"/>
      <c r="F143" s="7"/>
      <c r="G143" s="7">
        <f t="shared" si="4"/>
        <v>101504</v>
      </c>
    </row>
    <row r="144" spans="1:7" x14ac:dyDescent="0.25">
      <c r="A144" s="11" t="s">
        <v>12</v>
      </c>
      <c r="B144" s="11">
        <v>10340</v>
      </c>
      <c r="C144" s="10">
        <v>44371</v>
      </c>
      <c r="D144" s="11">
        <v>61970</v>
      </c>
      <c r="E144" s="11"/>
      <c r="F144" s="7"/>
      <c r="G144" s="7">
        <f t="shared" si="4"/>
        <v>61970</v>
      </c>
    </row>
    <row r="145" spans="1:7" x14ac:dyDescent="0.25">
      <c r="A145" s="11" t="s">
        <v>12</v>
      </c>
      <c r="B145" s="11">
        <v>11055</v>
      </c>
      <c r="C145" s="10">
        <v>44377</v>
      </c>
      <c r="D145" s="11">
        <v>87000</v>
      </c>
      <c r="E145" s="11"/>
      <c r="F145" s="7"/>
      <c r="G145" s="7">
        <f t="shared" si="4"/>
        <v>87000</v>
      </c>
    </row>
    <row r="146" spans="1:7" x14ac:dyDescent="0.25">
      <c r="A146" s="11" t="s">
        <v>12</v>
      </c>
      <c r="B146" s="11">
        <v>9612</v>
      </c>
      <c r="C146" s="10">
        <v>44365</v>
      </c>
      <c r="D146" s="11">
        <v>199636</v>
      </c>
      <c r="E146" s="11"/>
      <c r="F146" s="7"/>
      <c r="G146" s="7">
        <f t="shared" si="4"/>
        <v>199636</v>
      </c>
    </row>
    <row r="147" spans="1:7" x14ac:dyDescent="0.25">
      <c r="A147" s="11" t="s">
        <v>11</v>
      </c>
      <c r="B147" s="11">
        <v>17285</v>
      </c>
      <c r="C147" s="10">
        <v>44369</v>
      </c>
      <c r="D147" s="11">
        <v>5500</v>
      </c>
      <c r="E147" s="11"/>
      <c r="F147" s="7"/>
      <c r="G147" s="7">
        <f t="shared" si="4"/>
        <v>5500</v>
      </c>
    </row>
    <row r="148" spans="1:7" x14ac:dyDescent="0.25">
      <c r="A148" s="11" t="s">
        <v>11</v>
      </c>
      <c r="B148" s="11">
        <v>17340</v>
      </c>
      <c r="C148" s="10">
        <v>44369</v>
      </c>
      <c r="D148" s="11">
        <v>112600</v>
      </c>
      <c r="E148" s="11"/>
      <c r="F148" s="7"/>
      <c r="G148" s="7">
        <f t="shared" si="4"/>
        <v>112600</v>
      </c>
    </row>
    <row r="149" spans="1:7" x14ac:dyDescent="0.25">
      <c r="A149" s="11" t="s">
        <v>11</v>
      </c>
      <c r="B149" s="11">
        <v>17341</v>
      </c>
      <c r="C149" s="10">
        <v>44369</v>
      </c>
      <c r="D149" s="11">
        <v>80832</v>
      </c>
      <c r="E149" s="11"/>
      <c r="F149" s="7"/>
      <c r="G149" s="7">
        <f t="shared" si="4"/>
        <v>80832</v>
      </c>
    </row>
    <row r="150" spans="1:7" x14ac:dyDescent="0.25">
      <c r="A150" s="11" t="s">
        <v>12</v>
      </c>
      <c r="B150" s="11">
        <v>10346</v>
      </c>
      <c r="C150" s="10">
        <v>44371</v>
      </c>
      <c r="D150" s="11">
        <v>80832</v>
      </c>
      <c r="E150" s="11"/>
      <c r="F150" s="7"/>
      <c r="G150" s="7">
        <f t="shared" si="4"/>
        <v>80832</v>
      </c>
    </row>
    <row r="151" spans="1:7" x14ac:dyDescent="0.25">
      <c r="A151" s="11" t="s">
        <v>14</v>
      </c>
      <c r="B151" s="11">
        <v>13245</v>
      </c>
      <c r="C151" s="10">
        <v>44353</v>
      </c>
      <c r="D151" s="11">
        <v>73706</v>
      </c>
      <c r="E151" s="11"/>
      <c r="F151" s="7"/>
      <c r="G151" s="7">
        <f t="shared" si="4"/>
        <v>73706</v>
      </c>
    </row>
    <row r="152" spans="1:7" x14ac:dyDescent="0.25">
      <c r="A152" s="11" t="s">
        <v>14</v>
      </c>
      <c r="B152" s="11">
        <v>16796</v>
      </c>
      <c r="C152" s="10">
        <v>44377</v>
      </c>
      <c r="D152" s="11">
        <v>62661</v>
      </c>
      <c r="E152" s="11"/>
      <c r="F152" s="7"/>
      <c r="G152" s="7">
        <f t="shared" si="4"/>
        <v>62661</v>
      </c>
    </row>
    <row r="153" spans="1:7" x14ac:dyDescent="0.25">
      <c r="A153" s="11" t="s">
        <v>13</v>
      </c>
      <c r="B153" s="11">
        <v>10930</v>
      </c>
      <c r="C153" s="10">
        <v>44352</v>
      </c>
      <c r="D153" s="11">
        <v>71711</v>
      </c>
      <c r="E153" s="11"/>
      <c r="F153" s="7"/>
      <c r="G153" s="7">
        <f t="shared" si="4"/>
        <v>71711</v>
      </c>
    </row>
    <row r="154" spans="1:7" x14ac:dyDescent="0.25">
      <c r="A154" s="11" t="s">
        <v>13</v>
      </c>
      <c r="B154" s="11">
        <v>16355</v>
      </c>
      <c r="C154" s="10">
        <v>44399</v>
      </c>
      <c r="D154" s="11">
        <v>97682</v>
      </c>
      <c r="E154" s="11"/>
      <c r="F154" s="7"/>
      <c r="G154" s="7">
        <f t="shared" si="4"/>
        <v>97682</v>
      </c>
    </row>
    <row r="155" spans="1:7" x14ac:dyDescent="0.25">
      <c r="A155" s="11" t="s">
        <v>13</v>
      </c>
      <c r="B155" s="11">
        <v>16408</v>
      </c>
      <c r="C155" s="10">
        <v>44400</v>
      </c>
      <c r="D155" s="11">
        <v>85818</v>
      </c>
      <c r="E155" s="11"/>
      <c r="F155" s="7"/>
      <c r="G155" s="7">
        <f t="shared" si="4"/>
        <v>85818</v>
      </c>
    </row>
    <row r="156" spans="1:7" x14ac:dyDescent="0.25">
      <c r="A156" s="11" t="s">
        <v>14</v>
      </c>
      <c r="B156" s="11">
        <v>17217</v>
      </c>
      <c r="C156" s="10">
        <v>44379</v>
      </c>
      <c r="D156" s="11">
        <v>61950</v>
      </c>
      <c r="E156" s="11"/>
      <c r="F156" s="7"/>
      <c r="G156" s="7">
        <f t="shared" si="4"/>
        <v>61950</v>
      </c>
    </row>
    <row r="157" spans="1:7" x14ac:dyDescent="0.25">
      <c r="A157" s="11" t="s">
        <v>14</v>
      </c>
      <c r="B157" s="11">
        <v>17314</v>
      </c>
      <c r="C157" s="10">
        <v>44380</v>
      </c>
      <c r="D157" s="11">
        <v>88832</v>
      </c>
      <c r="E157" s="11">
        <v>88832</v>
      </c>
      <c r="F157" s="7"/>
      <c r="G157" s="7">
        <f t="shared" si="4"/>
        <v>88832</v>
      </c>
    </row>
    <row r="158" spans="1:7" x14ac:dyDescent="0.25">
      <c r="A158" s="11" t="s">
        <v>11</v>
      </c>
      <c r="B158" s="11">
        <v>19981</v>
      </c>
      <c r="C158" s="10">
        <v>44386</v>
      </c>
      <c r="D158" s="11">
        <v>5500</v>
      </c>
      <c r="E158" s="11"/>
      <c r="F158" s="7"/>
      <c r="G158" s="7">
        <f t="shared" si="4"/>
        <v>5500</v>
      </c>
    </row>
    <row r="159" spans="1:7" x14ac:dyDescent="0.25">
      <c r="A159" s="11" t="s">
        <v>11</v>
      </c>
      <c r="B159" s="11">
        <v>20472</v>
      </c>
      <c r="C159" s="10">
        <v>44390</v>
      </c>
      <c r="D159" s="11">
        <v>79097</v>
      </c>
      <c r="E159" s="11"/>
      <c r="F159" s="7"/>
      <c r="G159" s="7">
        <f t="shared" si="4"/>
        <v>79097</v>
      </c>
    </row>
    <row r="160" spans="1:7" x14ac:dyDescent="0.25">
      <c r="A160" s="11" t="s">
        <v>11</v>
      </c>
      <c r="B160" s="11">
        <v>23070</v>
      </c>
      <c r="C160" s="10">
        <v>44406</v>
      </c>
      <c r="D160" s="11">
        <v>86317</v>
      </c>
      <c r="E160" s="11"/>
      <c r="F160" s="7"/>
      <c r="G160" s="7">
        <f t="shared" si="4"/>
        <v>86317</v>
      </c>
    </row>
    <row r="161" spans="1:7" x14ac:dyDescent="0.25">
      <c r="A161" s="11" t="s">
        <v>11</v>
      </c>
      <c r="B161" s="11">
        <v>23071</v>
      </c>
      <c r="C161" s="10">
        <v>44406</v>
      </c>
      <c r="D161" s="11">
        <v>80832</v>
      </c>
      <c r="E161" s="11"/>
      <c r="F161" s="7"/>
      <c r="G161" s="7">
        <f t="shared" si="4"/>
        <v>80832</v>
      </c>
    </row>
    <row r="162" spans="1:7" x14ac:dyDescent="0.25">
      <c r="A162" s="11" t="s">
        <v>14</v>
      </c>
      <c r="B162" s="11">
        <v>22834</v>
      </c>
      <c r="C162" s="10">
        <v>44417</v>
      </c>
      <c r="D162" s="11">
        <v>61872</v>
      </c>
      <c r="E162" s="11"/>
      <c r="F162" s="7"/>
      <c r="G162" s="7">
        <f t="shared" si="4"/>
        <v>61872</v>
      </c>
    </row>
    <row r="163" spans="1:7" x14ac:dyDescent="0.25">
      <c r="A163" s="11" t="s">
        <v>14</v>
      </c>
      <c r="B163" s="11">
        <v>26243</v>
      </c>
      <c r="C163" s="10">
        <v>44438</v>
      </c>
      <c r="D163" s="11">
        <v>70109</v>
      </c>
      <c r="E163" s="11"/>
      <c r="F163" s="7"/>
      <c r="G163" s="7">
        <f t="shared" si="4"/>
        <v>70109</v>
      </c>
    </row>
    <row r="164" spans="1:7" x14ac:dyDescent="0.25">
      <c r="A164" s="19" t="s">
        <v>11</v>
      </c>
      <c r="B164" s="19">
        <v>24354</v>
      </c>
      <c r="C164" s="20">
        <v>44414</v>
      </c>
      <c r="D164" s="19">
        <v>115664</v>
      </c>
      <c r="E164" s="19"/>
      <c r="F164" s="21"/>
      <c r="G164" s="21">
        <f t="shared" si="4"/>
        <v>115664</v>
      </c>
    </row>
    <row r="165" spans="1:7" x14ac:dyDescent="0.25">
      <c r="A165" s="11" t="s">
        <v>11</v>
      </c>
      <c r="B165" s="11">
        <v>25568</v>
      </c>
      <c r="C165" s="10">
        <v>44423</v>
      </c>
      <c r="D165" s="11">
        <v>140880</v>
      </c>
      <c r="E165" s="11"/>
      <c r="F165" s="7"/>
      <c r="G165" s="7">
        <f t="shared" ref="G165:G168" si="5">D165-F165</f>
        <v>140880</v>
      </c>
    </row>
    <row r="166" spans="1:7" x14ac:dyDescent="0.25">
      <c r="A166" s="11" t="s">
        <v>11</v>
      </c>
      <c r="B166" s="11">
        <v>28409</v>
      </c>
      <c r="C166" s="10">
        <v>44439</v>
      </c>
      <c r="D166" s="11">
        <v>115100</v>
      </c>
      <c r="E166" s="11"/>
      <c r="F166" s="7"/>
      <c r="G166" s="7">
        <f t="shared" si="5"/>
        <v>115100</v>
      </c>
    </row>
    <row r="167" spans="1:7" x14ac:dyDescent="0.25">
      <c r="A167" s="11" t="s">
        <v>12</v>
      </c>
      <c r="B167" s="11">
        <v>14660</v>
      </c>
      <c r="C167" s="10">
        <v>44414</v>
      </c>
      <c r="D167" s="11">
        <v>251835</v>
      </c>
      <c r="E167" s="11"/>
      <c r="F167" s="7"/>
      <c r="G167" s="7">
        <f t="shared" si="5"/>
        <v>251835</v>
      </c>
    </row>
    <row r="168" spans="1:7" x14ac:dyDescent="0.25">
      <c r="A168" s="11" t="s">
        <v>12</v>
      </c>
      <c r="B168" s="11">
        <v>17197</v>
      </c>
      <c r="C168" s="10">
        <v>44439</v>
      </c>
      <c r="D168" s="11">
        <v>62953</v>
      </c>
      <c r="E168" s="11"/>
      <c r="F168" s="7"/>
      <c r="G168" s="7">
        <f t="shared" si="5"/>
        <v>62953</v>
      </c>
    </row>
    <row r="169" spans="1:7" x14ac:dyDescent="0.25">
      <c r="A169" s="11" t="s">
        <v>11</v>
      </c>
      <c r="B169" s="11">
        <v>30392</v>
      </c>
      <c r="C169" s="10">
        <v>44455</v>
      </c>
      <c r="D169" s="12">
        <v>154098</v>
      </c>
      <c r="E169" s="6"/>
      <c r="F169" s="7"/>
      <c r="G169" s="7">
        <f t="shared" ref="G169:G182" si="6">D169-F169</f>
        <v>154098</v>
      </c>
    </row>
    <row r="170" spans="1:7" x14ac:dyDescent="0.25">
      <c r="A170" s="11" t="s">
        <v>11</v>
      </c>
      <c r="B170" s="11">
        <v>30558</v>
      </c>
      <c r="C170" s="10">
        <v>44456</v>
      </c>
      <c r="D170" s="12">
        <v>165476</v>
      </c>
      <c r="E170" s="6"/>
      <c r="F170" s="7"/>
      <c r="G170" s="7">
        <f t="shared" si="6"/>
        <v>165476</v>
      </c>
    </row>
    <row r="171" spans="1:7" x14ac:dyDescent="0.25">
      <c r="A171" s="11" t="s">
        <v>11</v>
      </c>
      <c r="B171" s="11">
        <v>30956</v>
      </c>
      <c r="C171" s="10">
        <v>44460</v>
      </c>
      <c r="D171" s="12">
        <v>153416</v>
      </c>
      <c r="E171" s="6"/>
      <c r="F171" s="7"/>
      <c r="G171" s="7">
        <f t="shared" si="6"/>
        <v>153416</v>
      </c>
    </row>
    <row r="172" spans="1:7" x14ac:dyDescent="0.25">
      <c r="A172" s="11" t="s">
        <v>11</v>
      </c>
      <c r="B172" s="11">
        <v>31691</v>
      </c>
      <c r="C172" s="10">
        <v>44463</v>
      </c>
      <c r="D172" s="12">
        <v>124568</v>
      </c>
      <c r="E172" s="6"/>
      <c r="F172" s="7"/>
      <c r="G172" s="7">
        <f t="shared" si="6"/>
        <v>124568</v>
      </c>
    </row>
    <row r="173" spans="1:7" x14ac:dyDescent="0.25">
      <c r="A173" s="11" t="s">
        <v>11</v>
      </c>
      <c r="B173" s="11">
        <v>31844</v>
      </c>
      <c r="C173" s="10">
        <v>44465</v>
      </c>
      <c r="D173" s="12">
        <v>125198</v>
      </c>
      <c r="E173" s="6"/>
      <c r="F173" s="7"/>
      <c r="G173" s="7">
        <f t="shared" si="6"/>
        <v>125198</v>
      </c>
    </row>
    <row r="174" spans="1:7" x14ac:dyDescent="0.25">
      <c r="A174" s="11" t="s">
        <v>11</v>
      </c>
      <c r="B174" s="11">
        <v>31845</v>
      </c>
      <c r="C174" s="10">
        <v>44465</v>
      </c>
      <c r="D174" s="12">
        <v>176330</v>
      </c>
      <c r="E174" s="6"/>
      <c r="F174" s="7"/>
      <c r="G174" s="7">
        <f t="shared" si="6"/>
        <v>176330</v>
      </c>
    </row>
    <row r="175" spans="1:7" x14ac:dyDescent="0.25">
      <c r="A175" s="11" t="s">
        <v>11</v>
      </c>
      <c r="B175" s="11">
        <v>32503</v>
      </c>
      <c r="C175" s="10">
        <v>44469</v>
      </c>
      <c r="D175" s="12">
        <v>341772</v>
      </c>
      <c r="E175" s="6"/>
      <c r="F175" s="7"/>
      <c r="G175" s="7">
        <f t="shared" si="6"/>
        <v>341772</v>
      </c>
    </row>
    <row r="176" spans="1:7" x14ac:dyDescent="0.25">
      <c r="A176" s="11" t="s">
        <v>14</v>
      </c>
      <c r="B176" s="11">
        <v>27501</v>
      </c>
      <c r="C176" s="10">
        <v>44447</v>
      </c>
      <c r="D176" s="12">
        <v>126000</v>
      </c>
      <c r="E176" s="6"/>
      <c r="F176" s="7"/>
      <c r="G176" s="7">
        <f t="shared" si="6"/>
        <v>126000</v>
      </c>
    </row>
    <row r="177" spans="1:7" x14ac:dyDescent="0.25">
      <c r="A177" s="11" t="s">
        <v>14</v>
      </c>
      <c r="B177" s="11">
        <v>28134</v>
      </c>
      <c r="C177" s="10">
        <v>44453</v>
      </c>
      <c r="D177" s="12">
        <v>187087</v>
      </c>
      <c r="E177" s="6"/>
      <c r="F177" s="7"/>
      <c r="G177" s="7">
        <f t="shared" si="6"/>
        <v>187087</v>
      </c>
    </row>
    <row r="178" spans="1:7" x14ac:dyDescent="0.25">
      <c r="A178" s="11" t="s">
        <v>12</v>
      </c>
      <c r="B178" s="11">
        <v>18958</v>
      </c>
      <c r="C178" s="10">
        <v>44459</v>
      </c>
      <c r="D178" s="12">
        <v>16500</v>
      </c>
      <c r="E178" s="6"/>
      <c r="F178" s="7"/>
      <c r="G178" s="7">
        <f t="shared" si="6"/>
        <v>16500</v>
      </c>
    </row>
    <row r="179" spans="1:7" x14ac:dyDescent="0.25">
      <c r="A179" s="11" t="s">
        <v>12</v>
      </c>
      <c r="B179" s="11">
        <v>19737</v>
      </c>
      <c r="C179" s="10">
        <v>44467</v>
      </c>
      <c r="D179" s="12">
        <v>246761</v>
      </c>
      <c r="E179" s="6"/>
      <c r="F179" s="7"/>
      <c r="G179" s="7">
        <f t="shared" si="6"/>
        <v>246761</v>
      </c>
    </row>
    <row r="180" spans="1:7" x14ac:dyDescent="0.25">
      <c r="A180" s="11" t="s">
        <v>13</v>
      </c>
      <c r="B180" s="11">
        <v>24361</v>
      </c>
      <c r="C180" s="10">
        <v>44452</v>
      </c>
      <c r="D180" s="12">
        <v>97462</v>
      </c>
      <c r="E180" s="6"/>
      <c r="F180" s="7"/>
      <c r="G180" s="7">
        <f t="shared" si="6"/>
        <v>97462</v>
      </c>
    </row>
    <row r="181" spans="1:7" x14ac:dyDescent="0.25">
      <c r="A181" s="11" t="s">
        <v>13</v>
      </c>
      <c r="B181" s="11">
        <v>24720</v>
      </c>
      <c r="C181" s="10">
        <v>44454</v>
      </c>
      <c r="D181" s="12">
        <v>95867</v>
      </c>
      <c r="E181" s="6"/>
      <c r="F181" s="7"/>
      <c r="G181" s="7">
        <f t="shared" si="6"/>
        <v>95867</v>
      </c>
    </row>
    <row r="182" spans="1:7" x14ac:dyDescent="0.25">
      <c r="A182" s="11" t="s">
        <v>13</v>
      </c>
      <c r="B182" s="11">
        <v>24721</v>
      </c>
      <c r="C182" s="10">
        <v>44454</v>
      </c>
      <c r="D182" s="12">
        <v>153905</v>
      </c>
      <c r="E182" s="6"/>
      <c r="F182" s="7"/>
      <c r="G182" s="7">
        <f t="shared" si="6"/>
        <v>153905</v>
      </c>
    </row>
    <row r="183" spans="1:7" x14ac:dyDescent="0.25">
      <c r="A183" s="26" t="s">
        <v>2</v>
      </c>
      <c r="B183" s="26"/>
      <c r="C183" s="26"/>
      <c r="D183" s="8">
        <f>SUM(D5:D182)</f>
        <v>24587023</v>
      </c>
      <c r="E183" s="8">
        <f t="shared" ref="E183:G183" si="7">SUM(E5:E182)</f>
        <v>88832</v>
      </c>
      <c r="F183" s="24">
        <f t="shared" si="7"/>
        <v>16158852</v>
      </c>
      <c r="G183" s="8">
        <f t="shared" si="7"/>
        <v>8428171</v>
      </c>
    </row>
  </sheetData>
  <autoFilter ref="A4:G168"/>
  <mergeCells count="2">
    <mergeCell ref="A183:C183"/>
    <mergeCell ref="A1:G1"/>
  </mergeCells>
  <conditionalFormatting sqref="A1:A2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Camilo Paez Ramirez</cp:lastModifiedBy>
  <dcterms:created xsi:type="dcterms:W3CDTF">2018-09-13T18:33:21Z</dcterms:created>
  <dcterms:modified xsi:type="dcterms:W3CDTF">2021-12-29T15:55:51Z</dcterms:modified>
</cp:coreProperties>
</file>