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DMINISTRATIVO\Downloads\"/>
    </mc:Choice>
  </mc:AlternateContent>
  <xr:revisionPtr revIDLastSave="0" documentId="13_ncr:1_{B5AFA10B-5D13-45D6-B1D9-68B49F8A77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K24" i="1" s="1"/>
  <c r="G22" i="1"/>
  <c r="K25" i="1" s="1"/>
  <c r="I22" i="1"/>
  <c r="K26" i="1" s="1"/>
  <c r="J22" i="1"/>
  <c r="K27" i="1" s="1"/>
  <c r="K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<sst xmlns="http://schemas.openxmlformats.org/spreadsheetml/2006/main" count="93" uniqueCount="61">
  <si>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</si>
  <si>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</si>
  <si>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</si>
  <si>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</si>
  <si>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</si>
  <si>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</si>
  <si>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</si>
  <si>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</si>
  <si>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</si>
  <si>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</si>
  <si>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</si>
  <si>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</si>
  <si>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</si>
  <si>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</si>
  <si>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</si>
  <si>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</si>
  <si>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</si>
  <si>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</si>
  <si>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</si>
  <si>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</si>
  <si>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</si>
  <si>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</si>
  <si>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</si>
  <si>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</si>
  <si>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</si>
  <si>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</si>
  <si>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</si>
  <si>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</si>
  <si>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</si>
  <si>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</si>
  <si>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</si>
  <si>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</si>
  <si>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</si>
  <si>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</si>
  <si>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</si>
  <si>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</si>
  <si>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</si>
  <si>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</si>
  <si>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</si>
  <si>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</si>
  <si>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</si>
  <si>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</si>
  <si>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</si>
  <si>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</si>
  <si>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</si>
  <si>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</si>
  <si>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</si>
  <si>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</si>
  <si>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</si>
  <si>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</si>
  <si>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</t>
  </si>
  <si>
    <t>FUNDACION HOSPITAL SAN JOSE DE BUGA</t>
  </si>
  <si>
    <t>FA</t>
  </si>
  <si>
    <t xml:space="preserve">SE REALIZA DEVOLUCION DE LA FACTURA, AL MOMENTO DE VALIDAR L A INFORMACION SE EVIDENCIA QUE LAS FECHAS SOPORTADAS EN LA ACTURA DE SERVICIO 908856 (PCR) NO COINCIDEN CON LAS FECHAS REPORTADAS EN SISMUESTRAS, POR FAVOR VALIDAR INFORMACION. DI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</si>
  <si>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COVID; SE REALIZA DEVOLUCION DE LA FACTURA, AL MOMENTO DE VA LIDAR LA INFORMACION NO SE EVIDENCIA REPORTE EN LA BASE SISUESTRA DEL SERVICIO (PCR) REALIZADO AL PACIENTE.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</si>
  <si>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.SE GLOSA CUOTA MODERADORA DEJADA DE PAGAR POR EL PACIENTE 3500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</si>
  <si>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.SE GLOSA CUOTA MODERADORA DEJADA DE PAGAR POR EL PACIENTE 35000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</si>
  <si>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.SE GLOSA CUOTA MORDERADORA DEJADA DE PAGAR POR EL PACIENTE 3500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</si>
  <si>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.descontamos cuota moderadora dejada pagar por el paciente            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</si>
  <si>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JOSE HERMES LENIS</t>
  </si>
  <si>
    <t xml:space="preserve">Profesional Administrativo-Devoluciones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</si>
</sst>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\ _€_-;\-* #,##0.00\ _€_-;_-* &quot;-&quot;??\ _€_-;_-@_-"/>
    <numFmt numFmtId="167" formatCode="&quot;$&quot;\ #,##0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1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164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164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7" fontId="3" fillId="3" borderId="29" xfId="5" applyNumberFormat="1" applyFont="1" applyFill="1" applyBorder="1" applyAlignment="1">
      <alignment horizontal="center" vertical="center" wrapText="1"/>
    </xf>
    <xf numFmtId="168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164" fontId="8" fillId="0" borderId="19" xfId="0" applyNumberFormat="1" applyFont="1" applyBorder="1"/>
    <xf numFmtId="164" fontId="8" fillId="0" borderId="19" xfId="1" applyFont="1" applyBorder="1"/>
    <xf numFmtId="0" fontId="7" fillId="0" borderId="0" xfId="0" applyFont="1"/>
    <xf numFmtId="164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164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164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Border="1"/>
    <xf numFmtId="14" fontId="0" fillId="0" borderId="19" xfId="0" applyNumberFormat="1" applyBorder="1"/>
    <xf numFmtId="170" fontId="0" fillId="0" borderId="19" xfId="6" applyNumberFormat="1" applyFont="1" applyBorder="1"/>
    <xf numFmtId="169" fontId="0" fillId="0" borderId="19" xfId="6" applyNumberFormat="1" applyFont="1" applyBorder="1"/>
    <xf numFmtId="1" fontId="0" fillId="0" borderId="19" xfId="0" applyNumberFormat="1" applyFill="1" applyBorder="1"/>
    <xf numFmtId="164" fontId="0" fillId="0" borderId="0" xfId="1" applyFont="1"/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24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552450</xdr:colOff>
      <xdr:row>24</xdr:row>
      <xdr:rowOff>57150</xdr:rowOff>
    </xdr:from>
    <xdr:to>
      <xdr:col>6</xdr:col>
      <xdr:colOff>361950</xdr:colOff>
      <xdr:row>26</xdr:row>
      <xdr:rowOff>24135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9BAFCB9-770A-42AC-9794-9D49C09EE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00450" y="6762750"/>
          <a:ext cx="1504950" cy="595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zoomScaleNormal="100" workbookViewId="0">
      <selection activeCell="F25" sqref="F25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</cols>
  <sheetData>
    <row r="1" spans="1:13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3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3" ht="15.75" thickBot="1" x14ac:dyDescent="0.3">
      <c r="A3" s="78"/>
      <c r="B3" s="79"/>
      <c r="C3" s="82" t="s">
        <v>0</v>
      </c>
      <c r="D3" s="83"/>
      <c r="E3" s="83"/>
      <c r="F3" s="83"/>
      <c r="G3" s="83"/>
      <c r="H3" s="83"/>
      <c r="I3" s="83"/>
      <c r="J3" s="83"/>
      <c r="K3" s="83"/>
      <c r="L3" s="84"/>
      <c r="M3" s="6" t="s">
        <v>1</v>
      </c>
    </row>
    <row r="4" spans="1:13" ht="27" customHeight="1" thickBot="1" x14ac:dyDescent="0.3">
      <c r="A4" s="80"/>
      <c r="B4" s="81"/>
      <c r="C4" s="82" t="s">
        <v>2</v>
      </c>
      <c r="D4" s="83"/>
      <c r="E4" s="83"/>
      <c r="F4" s="85"/>
      <c r="G4" s="83"/>
      <c r="H4" s="83"/>
      <c r="I4" s="83"/>
      <c r="J4" s="83"/>
      <c r="K4" s="83"/>
      <c r="L4" s="84"/>
      <c r="M4" s="6" t="s">
        <v>3</v>
      </c>
    </row>
    <row r="5" spans="1:13" ht="27.75" customHeight="1" x14ac:dyDescent="0.25">
      <c r="A5" s="86" t="s">
        <v>4</v>
      </c>
      <c r="B5" s="87"/>
      <c r="C5" s="69" t="s">
        <v>51</v>
      </c>
      <c r="D5" s="70"/>
      <c r="E5" s="70"/>
      <c r="F5" s="14"/>
      <c r="G5" s="7"/>
      <c r="H5" s="88" t="s">
        <v>5</v>
      </c>
      <c r="I5" s="89"/>
      <c r="J5" s="90"/>
      <c r="K5" s="8"/>
      <c r="L5" s="8"/>
      <c r="M5" s="9"/>
    </row>
    <row r="6" spans="1:13" x14ac:dyDescent="0.25">
      <c r="A6" s="59" t="s">
        <v>6</v>
      </c>
      <c r="B6" s="60"/>
      <c r="C6" s="61">
        <v>891380054</v>
      </c>
      <c r="D6" s="62"/>
      <c r="E6" s="62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3" ht="16.5" customHeight="1" x14ac:dyDescent="0.25">
      <c r="A7" s="63" t="s">
        <v>10</v>
      </c>
      <c r="B7" s="64"/>
      <c r="C7" s="69" t="s">
        <v>31</v>
      </c>
      <c r="D7" s="70"/>
      <c r="E7" s="70"/>
      <c r="F7" s="14"/>
      <c r="G7" s="14"/>
      <c r="H7" s="15"/>
      <c r="I7" s="16"/>
      <c r="J7" s="16"/>
      <c r="K7" s="12"/>
      <c r="L7" s="12"/>
      <c r="M7" s="13"/>
    </row>
    <row r="8" spans="1:13" ht="23.25" customHeight="1" x14ac:dyDescent="0.25">
      <c r="A8" s="65"/>
      <c r="B8" s="66"/>
      <c r="C8" s="69" t="s">
        <v>32</v>
      </c>
      <c r="D8" s="70"/>
      <c r="E8" s="70"/>
      <c r="F8" s="14"/>
      <c r="G8" s="14"/>
      <c r="H8" s="71" t="s">
        <v>11</v>
      </c>
      <c r="I8" s="72"/>
      <c r="J8" s="73"/>
      <c r="K8" s="17"/>
      <c r="L8" s="17"/>
      <c r="M8" s="13"/>
    </row>
    <row r="9" spans="1:13" ht="15" customHeight="1" x14ac:dyDescent="0.25">
      <c r="A9" s="65"/>
      <c r="B9" s="66"/>
      <c r="C9" s="69" t="s">
        <v>59</v>
      </c>
      <c r="D9" s="70"/>
      <c r="E9" s="74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3" ht="15" customHeight="1" x14ac:dyDescent="0.25">
      <c r="A10" s="65"/>
      <c r="B10" s="66"/>
      <c r="C10" s="69"/>
      <c r="D10" s="70"/>
      <c r="E10" s="74"/>
      <c r="F10" s="14"/>
      <c r="G10" s="14"/>
      <c r="H10" s="15">
        <v>2022</v>
      </c>
      <c r="I10" s="16">
        <v>8</v>
      </c>
      <c r="J10" s="16">
        <v>1</v>
      </c>
      <c r="K10" s="12"/>
      <c r="L10" s="12"/>
      <c r="M10" s="13"/>
    </row>
    <row r="11" spans="1:13" ht="15" customHeight="1" x14ac:dyDescent="0.25">
      <c r="A11" s="65"/>
      <c r="B11" s="66"/>
      <c r="C11" s="75"/>
      <c r="D11" s="76"/>
      <c r="E11" s="77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3" x14ac:dyDescent="0.25">
      <c r="A12" s="65"/>
      <c r="B12" s="66"/>
      <c r="C12" s="75" t="s">
        <v>31</v>
      </c>
      <c r="D12" s="76"/>
      <c r="E12" s="77"/>
      <c r="F12" s="14"/>
      <c r="G12" s="18"/>
      <c r="H12" s="46"/>
      <c r="I12" s="47"/>
      <c r="J12" s="47"/>
      <c r="K12" s="20"/>
      <c r="L12" s="20"/>
      <c r="M12" s="21"/>
    </row>
    <row r="13" spans="1:13" x14ac:dyDescent="0.25">
      <c r="A13" s="65"/>
      <c r="B13" s="66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3" ht="15.75" customHeight="1" thickBot="1" x14ac:dyDescent="0.3">
      <c r="A14" s="67"/>
      <c r="B14" s="68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3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3" s="41" customFormat="1" ht="23.25" customHeight="1" x14ac:dyDescent="0.25">
      <c r="A16" s="51" t="s">
        <v>52</v>
      </c>
      <c r="B16" s="55">
        <v>298167</v>
      </c>
      <c r="C16" s="52">
        <v>44712</v>
      </c>
      <c r="D16" s="38"/>
      <c r="E16" s="43">
        <v>5443694</v>
      </c>
      <c r="F16" s="53">
        <v>216994</v>
      </c>
      <c r="G16" s="54">
        <v>216994</v>
      </c>
      <c r="H16" s="43" t="s">
        <v>53</v>
      </c>
      <c r="I16" s="56">
        <v>0</v>
      </c>
      <c r="J16" s="56">
        <v>216994</v>
      </c>
      <c r="K16" s="39">
        <v>0</v>
      </c>
      <c r="L16" s="43" t="s">
        <v>33</v>
      </c>
      <c r="M16" s="40" t="s">
        <v>36</v>
      </c>
    </row>
    <row r="17" spans="1:13" s="41" customFormat="1" ht="23.25" customHeight="1" x14ac:dyDescent="0.25">
      <c r="A17" s="51" t="s">
        <v>52</v>
      </c>
      <c r="B17" s="55">
        <v>262630</v>
      </c>
      <c r="C17" s="52">
        <v>44652</v>
      </c>
      <c r="D17" s="38"/>
      <c r="E17" s="43">
        <v>5420139</v>
      </c>
      <c r="F17" s="53">
        <v>216994</v>
      </c>
      <c r="G17" s="54">
        <v>216994</v>
      </c>
      <c r="H17" s="43" t="s">
        <v>54</v>
      </c>
      <c r="I17" s="56">
        <v>0</v>
      </c>
      <c r="J17" s="56">
        <v>216994</v>
      </c>
      <c r="K17" s="39">
        <v>0</v>
      </c>
      <c r="L17" s="43" t="s">
        <v>33</v>
      </c>
      <c r="M17" s="40" t="s">
        <v>36</v>
      </c>
    </row>
    <row r="18" spans="1:13" s="41" customFormat="1" ht="23.25" customHeight="1" x14ac:dyDescent="0.25">
      <c r="A18" s="51" t="s">
        <v>52</v>
      </c>
      <c r="B18" s="51">
        <v>144582</v>
      </c>
      <c r="C18" s="52">
        <v>44427</v>
      </c>
      <c r="D18" s="38"/>
      <c r="E18" s="43">
        <v>5191393</v>
      </c>
      <c r="F18" s="53">
        <v>20000</v>
      </c>
      <c r="G18" s="54">
        <v>3500</v>
      </c>
      <c r="H18" s="43" t="s">
        <v>55</v>
      </c>
      <c r="I18" s="56">
        <v>3500</v>
      </c>
      <c r="J18" s="56">
        <v>0</v>
      </c>
      <c r="K18" s="39">
        <v>0</v>
      </c>
      <c r="L18" s="43" t="s">
        <v>50</v>
      </c>
      <c r="M18" s="40" t="s">
        <v>36</v>
      </c>
    </row>
    <row r="19" spans="1:13" s="41" customFormat="1" ht="23.25" customHeight="1" x14ac:dyDescent="0.25">
      <c r="A19" s="51" t="s">
        <v>52</v>
      </c>
      <c r="B19" s="51">
        <v>147624</v>
      </c>
      <c r="C19" s="52">
        <v>44433</v>
      </c>
      <c r="D19" s="38"/>
      <c r="E19" s="43">
        <v>5191395</v>
      </c>
      <c r="F19" s="53">
        <v>33334</v>
      </c>
      <c r="G19" s="54">
        <v>3500</v>
      </c>
      <c r="H19" s="43" t="s">
        <v>56</v>
      </c>
      <c r="I19" s="56">
        <v>3500</v>
      </c>
      <c r="J19" s="56">
        <v>0</v>
      </c>
      <c r="K19" s="39">
        <v>0</v>
      </c>
      <c r="L19" s="43" t="s">
        <v>50</v>
      </c>
      <c r="M19" s="40" t="s">
        <v>36</v>
      </c>
    </row>
    <row r="20" spans="1:13" s="41" customFormat="1" ht="23.25" customHeight="1" x14ac:dyDescent="0.25">
      <c r="A20" s="51" t="s">
        <v>52</v>
      </c>
      <c r="B20" s="51">
        <v>147823</v>
      </c>
      <c r="C20" s="52">
        <v>44373</v>
      </c>
      <c r="D20" s="38"/>
      <c r="E20" s="43">
        <v>5191397</v>
      </c>
      <c r="F20" s="53">
        <v>100697</v>
      </c>
      <c r="G20" s="54">
        <v>3500</v>
      </c>
      <c r="H20" s="43" t="s">
        <v>57</v>
      </c>
      <c r="I20" s="56">
        <v>3500</v>
      </c>
      <c r="J20" s="56">
        <v>0</v>
      </c>
      <c r="K20" s="39">
        <v>0</v>
      </c>
      <c r="L20" s="43" t="s">
        <v>50</v>
      </c>
      <c r="M20" s="40" t="s">
        <v>36</v>
      </c>
    </row>
    <row r="21" spans="1:13" s="41" customFormat="1" ht="23.25" customHeight="1" x14ac:dyDescent="0.25">
      <c r="A21" s="51" t="s">
        <v>52</v>
      </c>
      <c r="B21" s="51">
        <v>146864</v>
      </c>
      <c r="C21" s="52">
        <v>44432</v>
      </c>
      <c r="D21" s="38"/>
      <c r="E21" s="43">
        <v>5190229</v>
      </c>
      <c r="F21" s="53">
        <v>65000</v>
      </c>
      <c r="G21" s="54">
        <v>3500</v>
      </c>
      <c r="H21" s="43" t="s">
        <v>58</v>
      </c>
      <c r="I21" s="56">
        <v>3500</v>
      </c>
      <c r="J21" s="56">
        <v>0</v>
      </c>
      <c r="K21" s="39">
        <v>0</v>
      </c>
      <c r="L21" s="43" t="s">
        <v>50</v>
      </c>
      <c r="M21" s="40" t="s">
        <v>36</v>
      </c>
    </row>
    <row r="22" spans="1:13" ht="24.75" customHeight="1" x14ac:dyDescent="0.25">
      <c r="F22" s="29">
        <f>SUM(F16:F21)</f>
        <v>653019</v>
      </c>
      <c r="G22" s="29">
        <f>SUM(G16:G21)</f>
        <v>447988</v>
      </c>
      <c r="I22" s="29">
        <f>SUM(I16:I21)</f>
        <v>14000</v>
      </c>
      <c r="J22" s="29">
        <f>SUM(J16:J21)</f>
        <v>433988</v>
      </c>
      <c r="K22" s="30">
        <v>0</v>
      </c>
    </row>
    <row r="23" spans="1:13" ht="24.75" customHeight="1" x14ac:dyDescent="0.25"/>
    <row r="24" spans="1:13" ht="24.75" customHeight="1" x14ac:dyDescent="0.25">
      <c r="B24" s="31" t="s">
        <v>25</v>
      </c>
      <c r="C24" s="31"/>
      <c r="D24" s="31"/>
      <c r="E24" s="31"/>
      <c r="F24" s="31" t="s">
        <v>26</v>
      </c>
      <c r="G24" s="31" t="s">
        <v>31</v>
      </c>
      <c r="H24" s="31"/>
      <c r="I24" s="57" t="s">
        <v>17</v>
      </c>
      <c r="J24" s="58"/>
      <c r="K24" s="32">
        <f>F22</f>
        <v>653019</v>
      </c>
    </row>
    <row r="25" spans="1:13" ht="24.75" customHeight="1" x14ac:dyDescent="0.25">
      <c r="B25" s="31"/>
      <c r="C25" s="31"/>
      <c r="D25" s="31"/>
      <c r="E25" s="31"/>
      <c r="F25" s="31"/>
      <c r="G25" s="31"/>
      <c r="H25" s="31"/>
      <c r="I25" s="33" t="s">
        <v>27</v>
      </c>
      <c r="J25" s="33"/>
      <c r="K25" s="32">
        <f>G22</f>
        <v>447988</v>
      </c>
    </row>
    <row r="26" spans="1:13" ht="24.75" customHeight="1" x14ac:dyDescent="0.25">
      <c r="B26" s="31"/>
      <c r="C26" s="31"/>
      <c r="D26" s="31"/>
      <c r="E26" s="31"/>
      <c r="F26" s="31"/>
      <c r="G26" s="31"/>
      <c r="H26" s="31"/>
      <c r="I26" s="33" t="s">
        <v>28</v>
      </c>
      <c r="J26" s="33"/>
      <c r="K26" s="32">
        <f>I22</f>
        <v>14000</v>
      </c>
    </row>
    <row r="27" spans="1:13" ht="19.5" customHeight="1" x14ac:dyDescent="0.25">
      <c r="B27" s="31" t="s">
        <v>34</v>
      </c>
      <c r="C27" s="31"/>
      <c r="D27" s="31"/>
      <c r="E27" s="31"/>
      <c r="F27" s="31" t="s">
        <v>59</v>
      </c>
      <c r="H27" s="31"/>
      <c r="I27" s="33" t="s">
        <v>29</v>
      </c>
      <c r="J27" s="33"/>
      <c r="K27" s="32">
        <f>J22</f>
        <v>433988</v>
      </c>
    </row>
    <row r="28" spans="1:13" x14ac:dyDescent="0.25">
      <c r="B28" s="31" t="s">
        <v>35</v>
      </c>
      <c r="C28" s="31"/>
      <c r="D28" s="31"/>
      <c r="E28" s="31"/>
      <c r="F28" s="31" t="s">
        <v>60</v>
      </c>
      <c r="G28" s="31"/>
      <c r="H28" s="31"/>
      <c r="I28" s="33" t="s">
        <v>30</v>
      </c>
      <c r="J28" s="33"/>
      <c r="K28" s="34">
        <f>K27/K25</f>
        <v>0.96874916292400692</v>
      </c>
    </row>
    <row r="29" spans="1:13" x14ac:dyDescent="0.25">
      <c r="B29" s="31" t="s">
        <v>31</v>
      </c>
      <c r="C29" s="31"/>
      <c r="D29" s="31"/>
      <c r="E29" s="31"/>
      <c r="F29" s="31"/>
      <c r="G29" s="31" t="s">
        <v>31</v>
      </c>
      <c r="H29" s="31"/>
      <c r="I29" s="35"/>
      <c r="J29" s="31"/>
      <c r="K29" s="31"/>
      <c r="L29" s="31"/>
      <c r="M29" s="31"/>
    </row>
    <row r="30" spans="1:13" x14ac:dyDescent="0.25">
      <c r="B30" s="31" t="s">
        <v>31</v>
      </c>
      <c r="C30" s="31"/>
      <c r="D30" s="31"/>
      <c r="E30" s="31"/>
      <c r="F30" s="31"/>
      <c r="G30" s="31"/>
      <c r="H30" s="31"/>
      <c r="I30" s="35"/>
      <c r="J30" s="31"/>
      <c r="K30" s="31"/>
      <c r="L30" s="31"/>
      <c r="M30" s="31"/>
    </row>
    <row r="31" spans="1:13" x14ac:dyDescent="0.25">
      <c r="B31" s="31"/>
      <c r="C31" s="31"/>
      <c r="D31" s="31"/>
      <c r="E31" s="31"/>
      <c r="F31" s="31"/>
      <c r="G31" s="31"/>
      <c r="H31" s="31"/>
      <c r="I31" s="35"/>
      <c r="J31" s="31"/>
      <c r="K31" s="31"/>
      <c r="L31" s="31"/>
      <c r="M31" s="31"/>
    </row>
    <row r="32" spans="1:13" x14ac:dyDescent="0.25">
      <c r="K32" s="36"/>
      <c r="L32" s="37"/>
    </row>
    <row r="33" spans="2:7" x14ac:dyDescent="0.25">
      <c r="G33" s="31"/>
    </row>
    <row r="34" spans="2:7" x14ac:dyDescent="0.25">
      <c r="B34" s="31"/>
      <c r="C34" s="31"/>
      <c r="G34" s="31" t="s">
        <v>31</v>
      </c>
    </row>
    <row r="35" spans="2:7" x14ac:dyDescent="0.25">
      <c r="B35" s="31"/>
      <c r="C35" s="31"/>
      <c r="G35" t="s">
        <v>31</v>
      </c>
    </row>
    <row r="38" spans="2:7" x14ac:dyDescent="0.25">
      <c r="B38" s="31"/>
      <c r="C38" s="31"/>
    </row>
    <row r="39" spans="2:7" x14ac:dyDescent="0.25">
      <c r="B39" s="31"/>
      <c r="C39" s="31"/>
    </row>
    <row r="40" spans="2:7" x14ac:dyDescent="0.25">
      <c r="B40" s="31" t="s">
        <v>31</v>
      </c>
      <c r="C40" s="31" t="s">
        <v>31</v>
      </c>
      <c r="G40" s="31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24:J24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3" t="s">
        <v>38</v>
      </c>
    </row>
    <row r="2" spans="1:1" x14ac:dyDescent="0.25">
      <c r="A2" s="43" t="s">
        <v>40</v>
      </c>
    </row>
    <row r="3" spans="1:1" x14ac:dyDescent="0.25">
      <c r="A3" s="43" t="s">
        <v>39</v>
      </c>
    </row>
    <row r="4" spans="1:1" x14ac:dyDescent="0.25">
      <c r="A4" s="43" t="s">
        <v>41</v>
      </c>
    </row>
    <row r="5" spans="1:1" x14ac:dyDescent="0.25">
      <c r="A5" s="43" t="s">
        <v>41</v>
      </c>
    </row>
    <row r="6" spans="1:1" x14ac:dyDescent="0.25">
      <c r="A6" s="43" t="s">
        <v>37</v>
      </c>
    </row>
    <row r="7" spans="1:1" x14ac:dyDescent="0.25">
      <c r="A7" s="43" t="s">
        <v>42</v>
      </c>
    </row>
    <row r="8" spans="1:1" x14ac:dyDescent="0.25">
      <c r="A8" s="43" t="s">
        <v>43</v>
      </c>
    </row>
    <row r="9" spans="1:1" x14ac:dyDescent="0.25">
      <c r="A9" s="43" t="s">
        <v>44</v>
      </c>
    </row>
    <row r="10" spans="1:1" x14ac:dyDescent="0.25">
      <c r="A10" s="43" t="s">
        <v>45</v>
      </c>
    </row>
    <row r="11" spans="1:1" x14ac:dyDescent="0.25">
      <c r="A11" s="43" t="s">
        <v>46</v>
      </c>
    </row>
    <row r="12" spans="1:1" x14ac:dyDescent="0.25">
      <c r="A12" s="43" t="s">
        <v>47</v>
      </c>
    </row>
    <row r="13" spans="1:1" x14ac:dyDescent="0.25">
      <c r="A13" s="43" t="s">
        <v>48</v>
      </c>
    </row>
    <row r="14" spans="1:1" x14ac:dyDescent="0.25">
      <c r="A14" s="4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ADMINISTRATIVO</cp:lastModifiedBy>
  <dcterms:created xsi:type="dcterms:W3CDTF">2021-09-13T16:21:46Z</dcterms:created>
  <dcterms:modified xsi:type="dcterms:W3CDTF">2022-08-02T13:40:01Z</dcterms:modified>
</cp:coreProperties>
</file>