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"/>
    </mc:Choice>
  </mc:AlternateContent>
  <xr:revisionPtr revIDLastSave="77" documentId="11_AD4D2F04E46CFB4ACB3E205E0513C6D2693EDF2B" xr6:coauthVersionLast="47" xr6:coauthVersionMax="47" xr10:uidLastSave="{8101B3EE-0035-4A40-B499-5215187E54B4}"/>
  <bookViews>
    <workbookView xWindow="-120" yWindow="-120" windowWidth="20730" windowHeight="11160" activeTab="2" xr2:uid="{00000000-000D-0000-FFFF-FFFF00000000}"/>
  </bookViews>
  <sheets>
    <sheet name="INFO IPS" sheetId="4" r:id="rId1"/>
    <sheet name="ESTADO DE CADA FACTURA" sheetId="1" r:id="rId2"/>
    <sheet name="FOR-CSA-01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3" l="1"/>
  <c r="H31" i="3"/>
  <c r="I29" i="3"/>
  <c r="H29" i="3"/>
  <c r="I25" i="3"/>
  <c r="H25" i="3"/>
  <c r="H33" i="3" l="1"/>
  <c r="I33" i="3"/>
  <c r="M1" i="1"/>
  <c r="L1" i="1"/>
</calcChain>
</file>

<file path=xl/sharedStrings.xml><?xml version="1.0" encoding="utf-8"?>
<sst xmlns="http://schemas.openxmlformats.org/spreadsheetml/2006/main" count="97" uniqueCount="94">
  <si>
    <t xml:space="preserve"> ENTIDAD</t>
  </si>
  <si>
    <t>PrefijoFactura</t>
  </si>
  <si>
    <t>NUMERO FACTURA</t>
  </si>
  <si>
    <t>FACTURA</t>
  </si>
  <si>
    <t>LLAVE</t>
  </si>
  <si>
    <t>PREFIJO SASS</t>
  </si>
  <si>
    <t>NUMERO FACT SASSS</t>
  </si>
  <si>
    <t>RETENCION</t>
  </si>
  <si>
    <t>AUTORIZACION</t>
  </si>
  <si>
    <t>CLINICA ANTIOQUIA S.A</t>
  </si>
  <si>
    <t>SS</t>
  </si>
  <si>
    <t>SS_1087603</t>
  </si>
  <si>
    <t>800190884_SS_1087603</t>
  </si>
  <si>
    <t>B)Factura sin saldo ERP</t>
  </si>
  <si>
    <t>OK</t>
  </si>
  <si>
    <t>SI</t>
  </si>
  <si>
    <t>NIT IPS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</si>
  <si>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</si>
  <si>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</si>
  <si>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</si>
  <si>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</si>
  <si>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</si>
  <si>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</si>
  <si>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</si>
  <si>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</si>
  <si>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</si>
  <si>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</si>
  <si>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</si>
  <si>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</si>
  <si>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DV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</si>
  <si>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</si>
  <si>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</si>
  <si>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</si>
  <si>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</si>
  <si>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</si>
  <si>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</si>
  <si>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</si>
  <si>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</si>
  <si>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</si>
  <si>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</si>
  <si>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</si>
  <si>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</si>
  <si>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</si>
  <si>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</si>
  <si>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</si>
  <si>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</si>
  <si>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</si>
  <si>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</si>
  <si>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</si>
  <si>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ESTADO ESPS MARZO 16 DE MARZO 2022</t>
  </si>
  <si>
    <t>POR PAGAR SAP</t>
  </si>
  <si>
    <t>DOCUEMENTO CONTABLE</t>
  </si>
  <si>
    <t>FUERA DE CIERRE</t>
  </si>
  <si>
    <t>VAGLO</t>
  </si>
  <si>
    <t>TIPIFICACIÓN VAGLO</t>
  </si>
  <si>
    <t>FACTURA PENDIENTE DE PAGO</t>
  </si>
  <si>
    <t>FOR-CSA-018</t>
  </si>
  <si>
    <t>HOJA 1 DE 2</t>
  </si>
  <si>
    <t>RESUMEN DE CARTERA REVISADA POR LA EPS</t>
  </si>
  <si>
    <t>VERSION 1</t>
  </si>
  <si>
    <t>Con Corte al dia :31/01/2022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</si>
  <si>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</si>
  <si>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</si>
  <si>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</si>
  <si>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</si>
  <si>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</si>
  <si>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</si>
  <si>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</si>
  <si>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</si>
  <si>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</si>
  <si>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</si>
  <si>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</si>
  <si>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</si>
  <si>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</si>
  <si>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</si>
  <si>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</si>
  <si>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</si>
  <si>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</si>
  <si>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</si>
  <si>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</si>
  <si>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</si>
  <si>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MARZO 17 DE 2022</t>
  </si>
  <si>
    <t>NIT: 800190884</t>
  </si>
  <si>
    <t>Señores  CLINICA ANTIOQUIA S.A</t>
  </si>
  <si>
    <t>A continuacion me permito remitir   nuestra respuesta al estado de cartera presentado en la fecha: 15/03/2022</t>
  </si>
  <si>
    <t>SS1087603</t>
  </si>
  <si>
    <t>COMFENALCO VALLE</t>
  </si>
  <si>
    <t>         2,786,029</t>
  </si>
  <si>
    <t>PREFACT</t>
  </si>
  <si>
    <t>NIT</t>
  </si>
  <si>
    <t>RESPONSABLE</t>
  </si>
  <si>
    <t>FECHA FACTURA</t>
  </si>
  <si>
    <t>FECHA RADICACIÓN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</si>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</sst>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99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2" fillId="0" borderId="0" xfId="1" applyNumberFormat="1" applyFon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center"/>
    </xf>
    <xf numFmtId="165" fontId="4" fillId="0" borderId="13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0" fontId="4" fillId="0" borderId="13" xfId="2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165" fontId="4" fillId="0" borderId="14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6" fillId="4" borderId="15" xfId="0" applyFont="1" applyFill="1" applyBorder="1"/>
    <xf numFmtId="0" fontId="6" fillId="4" borderId="16" xfId="0" applyFont="1" applyFill="1" applyBorder="1" applyAlignment="1">
      <alignment horizontal="right"/>
    </xf>
    <xf numFmtId="0" fontId="6" fillId="4" borderId="16" xfId="0" applyFont="1" applyFill="1" applyBorder="1"/>
    <xf numFmtId="14" fontId="6" fillId="4" borderId="16" xfId="0" applyNumberFormat="1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17" xfId="0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Normal 2" xfId="2" xr:uid="{D0F6B6ED-7BED-4D5A-91AB-6857465A52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09BAADC-FC47-457E-A743-89E5EF0FF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509F-28DB-4CD4-816B-24990FA6DDB2}">
  <dimension ref="A3:F4"/>
  <sheetViews>
    <sheetView showGridLines="0" workbookViewId="0">
      <selection activeCell="B4" sqref="B4"/>
    </sheetView>
  </sheetViews>
  <sheetFormatPr baseColWidth="10" defaultRowHeight="15" x14ac:dyDescent="0.25"/>
  <cols>
    <col min="1" max="2" width="10" bestFit="1" customWidth="1"/>
    <col min="3" max="3" width="19.28515625" bestFit="1" customWidth="1"/>
    <col min="4" max="4" width="15.42578125" bestFit="1" customWidth="1"/>
    <col min="5" max="5" width="18.5703125" bestFit="1" customWidth="1"/>
    <col min="6" max="6" width="13" bestFit="1" customWidth="1"/>
  </cols>
  <sheetData>
    <row r="3" spans="1:6" x14ac:dyDescent="0.25">
      <c r="A3" s="52" t="s">
        <v>88</v>
      </c>
      <c r="B3" s="53" t="s">
        <v>89</v>
      </c>
      <c r="C3" s="53" t="s">
        <v>90</v>
      </c>
      <c r="D3" s="53" t="s">
        <v>91</v>
      </c>
      <c r="E3" s="53" t="s">
        <v>92</v>
      </c>
      <c r="F3" s="53" t="s">
        <v>93</v>
      </c>
    </row>
    <row r="4" spans="1:6" x14ac:dyDescent="0.25">
      <c r="A4" s="48" t="s">
        <v>85</v>
      </c>
      <c r="B4" s="49">
        <v>890303093</v>
      </c>
      <c r="C4" s="50" t="s">
        <v>86</v>
      </c>
      <c r="D4" s="51">
        <v>44425</v>
      </c>
      <c r="E4" s="51">
        <v>44461</v>
      </c>
      <c r="F4" s="50" t="s">
        <v>87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"/>
  <sheetViews>
    <sheetView showGridLines="0" topLeftCell="E1" zoomScale="85" zoomScaleNormal="85" workbookViewId="0">
      <selection activeCell="H26" sqref="H26"/>
    </sheetView>
  </sheetViews>
  <sheetFormatPr baseColWidth="10" defaultColWidth="9.140625" defaultRowHeight="15" x14ac:dyDescent="0.25"/>
  <cols>
    <col min="1" max="1" width="10" bestFit="1" customWidth="1"/>
    <col min="2" max="2" width="22.28515625" bestFit="1" customWidth="1"/>
    <col min="3" max="3" width="13.42578125" bestFit="1" customWidth="1"/>
    <col min="4" max="4" width="17.7109375" bestFit="1" customWidth="1"/>
    <col min="5" max="5" width="11" bestFit="1" customWidth="1"/>
    <col min="6" max="6" width="12.7109375" bestFit="1" customWidth="1"/>
    <col min="7" max="7" width="19.7109375" bestFit="1" customWidth="1"/>
    <col min="8" max="8" width="19.7109375" customWidth="1"/>
    <col min="9" max="9" width="21.28515625" bestFit="1" customWidth="1"/>
    <col min="10" max="10" width="15.140625" bestFit="1" customWidth="1"/>
    <col min="11" max="11" width="15.28515625" bestFit="1" customWidth="1"/>
    <col min="12" max="12" width="16.28515625" bestFit="1" customWidth="1"/>
    <col min="13" max="13" width="16.140625" bestFit="1" customWidth="1"/>
    <col min="14" max="14" width="25.85546875" customWidth="1"/>
    <col min="15" max="15" width="37" bestFit="1" customWidth="1"/>
    <col min="16" max="16" width="21.42578125" customWidth="1"/>
    <col min="17" max="17" width="27.7109375" customWidth="1"/>
    <col min="18" max="20" width="21.42578125" customWidth="1"/>
    <col min="21" max="21" width="23.28515625" bestFit="1" customWidth="1"/>
    <col min="22" max="22" width="23.140625" bestFit="1" customWidth="1"/>
    <col min="23" max="23" width="22" bestFit="1" customWidth="1"/>
    <col min="24" max="24" width="20.7109375" bestFit="1" customWidth="1"/>
    <col min="25" max="25" width="23" bestFit="1" customWidth="1"/>
    <col min="26" max="26" width="22.140625" bestFit="1" customWidth="1"/>
    <col min="27" max="27" width="23.28515625" bestFit="1" customWidth="1"/>
    <col min="28" max="28" width="17.5703125" bestFit="1" customWidth="1"/>
    <col min="29" max="29" width="12.140625" bestFit="1" customWidth="1"/>
    <col min="30" max="30" width="22.42578125" bestFit="1" customWidth="1"/>
    <col min="31" max="31" width="11.140625" bestFit="1" customWidth="1"/>
    <col min="32" max="32" width="25.28515625" bestFit="1" customWidth="1"/>
    <col min="33" max="33" width="27.28515625" bestFit="1" customWidth="1"/>
    <col min="34" max="34" width="21.7109375" bestFit="1" customWidth="1"/>
    <col min="35" max="35" width="14.5703125" bestFit="1" customWidth="1"/>
    <col min="36" max="36" width="28.85546875" bestFit="1" customWidth="1"/>
    <col min="37" max="37" width="24.5703125" bestFit="1" customWidth="1"/>
    <col min="38" max="38" width="15.140625" bestFit="1" customWidth="1"/>
    <col min="39" max="39" width="24.42578125" bestFit="1" customWidth="1"/>
    <col min="40" max="40" width="21.5703125" bestFit="1" customWidth="1"/>
    <col min="41" max="41" width="24.7109375" bestFit="1" customWidth="1"/>
    <col min="42" max="42" width="21.5703125" bestFit="1" customWidth="1"/>
    <col min="43" max="43" width="23.5703125" bestFit="1" customWidth="1"/>
    <col min="44" max="44" width="23.85546875" bestFit="1" customWidth="1"/>
    <col min="45" max="45" width="12" bestFit="1" customWidth="1"/>
    <col min="46" max="46" width="32.42578125" bestFit="1" customWidth="1"/>
    <col min="47" max="47" width="50.140625" bestFit="1" customWidth="1"/>
    <col min="48" max="48" width="31.7109375" bestFit="1" customWidth="1"/>
    <col min="49" max="49" width="9.28515625" bestFit="1" customWidth="1"/>
  </cols>
  <sheetData>
    <row r="1" spans="1:49" x14ac:dyDescent="0.25">
      <c r="L1" s="6">
        <f>SUBTOTAL(9,L3)</f>
        <v>2786029</v>
      </c>
      <c r="M1" s="6">
        <f>SUBTOTAL(9,M3)</f>
        <v>2786029</v>
      </c>
    </row>
    <row r="2" spans="1:49" ht="39.950000000000003" customHeight="1" x14ac:dyDescent="0.25">
      <c r="A2" s="3" t="s">
        <v>16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5</v>
      </c>
      <c r="G2" s="3" t="s">
        <v>6</v>
      </c>
      <c r="H2" s="4" t="s">
        <v>3</v>
      </c>
      <c r="I2" s="4" t="s">
        <v>4</v>
      </c>
      <c r="J2" s="3" t="s">
        <v>17</v>
      </c>
      <c r="K2" s="3" t="s">
        <v>18</v>
      </c>
      <c r="L2" s="3" t="s">
        <v>19</v>
      </c>
      <c r="M2" s="3" t="s">
        <v>20</v>
      </c>
      <c r="N2" s="3" t="s">
        <v>21</v>
      </c>
      <c r="O2" s="4" t="s">
        <v>49</v>
      </c>
      <c r="P2" s="4" t="s">
        <v>50</v>
      </c>
      <c r="Q2" s="4" t="s">
        <v>51</v>
      </c>
      <c r="R2" s="4" t="s">
        <v>52</v>
      </c>
      <c r="S2" s="4" t="s">
        <v>53</v>
      </c>
      <c r="T2" s="4" t="s">
        <v>54</v>
      </c>
      <c r="U2" s="3" t="s">
        <v>22</v>
      </c>
      <c r="V2" s="3" t="s">
        <v>23</v>
      </c>
      <c r="W2" s="3" t="s">
        <v>24</v>
      </c>
      <c r="X2" s="3" t="s">
        <v>25</v>
      </c>
      <c r="Y2" s="3" t="s">
        <v>26</v>
      </c>
      <c r="Z2" s="3" t="s">
        <v>27</v>
      </c>
      <c r="AA2" s="3" t="s">
        <v>28</v>
      </c>
      <c r="AB2" s="3" t="s">
        <v>29</v>
      </c>
      <c r="AC2" s="3" t="s">
        <v>30</v>
      </c>
      <c r="AD2" s="3" t="s">
        <v>31</v>
      </c>
      <c r="AE2" s="3" t="s">
        <v>7</v>
      </c>
      <c r="AF2" s="3" t="s">
        <v>32</v>
      </c>
      <c r="AG2" s="3" t="s">
        <v>33</v>
      </c>
      <c r="AH2" s="3" t="s">
        <v>34</v>
      </c>
      <c r="AI2" s="3" t="s">
        <v>8</v>
      </c>
      <c r="AJ2" s="3" t="s">
        <v>35</v>
      </c>
      <c r="AK2" s="3" t="s">
        <v>36</v>
      </c>
      <c r="AL2" s="3" t="s">
        <v>37</v>
      </c>
      <c r="AM2" s="3" t="s">
        <v>38</v>
      </c>
      <c r="AN2" s="3" t="s">
        <v>39</v>
      </c>
      <c r="AO2" s="3" t="s">
        <v>40</v>
      </c>
      <c r="AP2" s="3" t="s">
        <v>41</v>
      </c>
      <c r="AQ2" s="3" t="s">
        <v>42</v>
      </c>
      <c r="AR2" s="3" t="s">
        <v>43</v>
      </c>
      <c r="AS2" s="3" t="s">
        <v>44</v>
      </c>
      <c r="AT2" s="3" t="s">
        <v>45</v>
      </c>
      <c r="AU2" s="3" t="s">
        <v>46</v>
      </c>
      <c r="AV2" s="3" t="s">
        <v>47</v>
      </c>
      <c r="AW2" s="3" t="s">
        <v>48</v>
      </c>
    </row>
    <row r="3" spans="1:49" x14ac:dyDescent="0.25">
      <c r="A3" s="1">
        <v>800190884</v>
      </c>
      <c r="B3" s="1" t="s">
        <v>9</v>
      </c>
      <c r="C3" s="1" t="s">
        <v>10</v>
      </c>
      <c r="D3" s="1">
        <v>1087603</v>
      </c>
      <c r="E3" s="1" t="s">
        <v>11</v>
      </c>
      <c r="F3" s="1" t="s">
        <v>10</v>
      </c>
      <c r="G3" s="1">
        <v>1087603</v>
      </c>
      <c r="H3" s="1" t="s">
        <v>11</v>
      </c>
      <c r="I3" s="1" t="s">
        <v>12</v>
      </c>
      <c r="J3" s="1"/>
      <c r="K3" s="2">
        <v>44425</v>
      </c>
      <c r="L3" s="5">
        <v>2786029</v>
      </c>
      <c r="M3" s="5">
        <v>2786029</v>
      </c>
      <c r="N3" s="1" t="s">
        <v>13</v>
      </c>
      <c r="O3" s="1" t="s">
        <v>55</v>
      </c>
      <c r="P3" s="1"/>
      <c r="Q3" s="1"/>
      <c r="R3" s="1"/>
      <c r="S3" s="1"/>
      <c r="T3" s="1"/>
      <c r="U3" s="1" t="s">
        <v>14</v>
      </c>
      <c r="V3" s="1">
        <v>2786029</v>
      </c>
      <c r="W3" s="1">
        <v>0</v>
      </c>
      <c r="X3" s="1">
        <v>0</v>
      </c>
      <c r="Y3" s="1">
        <v>0</v>
      </c>
      <c r="Z3" s="1">
        <v>2786029</v>
      </c>
      <c r="AA3" s="1">
        <v>0</v>
      </c>
      <c r="AB3" s="1">
        <v>0</v>
      </c>
      <c r="AC3" s="1">
        <v>0</v>
      </c>
      <c r="AD3" s="1"/>
      <c r="AE3" s="1"/>
      <c r="AF3" s="1"/>
      <c r="AG3" s="1"/>
      <c r="AH3" s="1"/>
      <c r="AI3" s="1">
        <v>212208516164727</v>
      </c>
      <c r="AJ3" s="1"/>
      <c r="AK3" s="1"/>
      <c r="AL3" s="2">
        <v>44461</v>
      </c>
      <c r="AM3" s="1"/>
      <c r="AN3" s="1">
        <v>2</v>
      </c>
      <c r="AO3" s="1"/>
      <c r="AP3" s="1" t="s">
        <v>15</v>
      </c>
      <c r="AQ3" s="1">
        <v>1</v>
      </c>
      <c r="AR3" s="1">
        <v>20211130</v>
      </c>
      <c r="AS3" s="1">
        <v>20211118</v>
      </c>
      <c r="AT3" s="1">
        <v>2786029</v>
      </c>
      <c r="AU3" s="1">
        <v>0</v>
      </c>
      <c r="AV3" s="1"/>
      <c r="AW3" s="1">
        <v>20220317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EC8DC-E403-43A3-8AFF-8D4DDDE1C65A}">
  <dimension ref="B1:J41"/>
  <sheetViews>
    <sheetView showGridLines="0" tabSelected="1" topLeftCell="A10" zoomScale="90" zoomScaleNormal="90" zoomScaleSheetLayoutView="100" workbookViewId="0">
      <selection activeCell="M24" sqref="M24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7.5703125" style="7" customWidth="1"/>
    <col min="4" max="4" width="11.5703125" style="7" customWidth="1"/>
    <col min="5" max="7" width="11.42578125" style="7"/>
    <col min="8" max="8" width="11.5703125" style="7" bestFit="1" customWidth="1"/>
    <col min="9" max="9" width="22.5703125" style="7" customWidth="1"/>
    <col min="10" max="10" width="14" style="7" customWidth="1"/>
    <col min="11" max="11" width="1.7109375" style="7" customWidth="1"/>
    <col min="12" max="220" width="11.42578125" style="7"/>
    <col min="221" max="221" width="4.42578125" style="7" customWidth="1"/>
    <col min="222" max="222" width="11.42578125" style="7"/>
    <col min="223" max="223" width="17.5703125" style="7" customWidth="1"/>
    <col min="224" max="224" width="11.5703125" style="7" customWidth="1"/>
    <col min="225" max="228" width="11.42578125" style="7"/>
    <col min="229" max="229" width="22.5703125" style="7" customWidth="1"/>
    <col min="230" max="230" width="14" style="7" customWidth="1"/>
    <col min="231" max="231" width="1.7109375" style="7" customWidth="1"/>
    <col min="232" max="476" width="11.42578125" style="7"/>
    <col min="477" max="477" width="4.42578125" style="7" customWidth="1"/>
    <col min="478" max="478" width="11.42578125" style="7"/>
    <col min="479" max="479" width="17.5703125" style="7" customWidth="1"/>
    <col min="480" max="480" width="11.5703125" style="7" customWidth="1"/>
    <col min="481" max="484" width="11.42578125" style="7"/>
    <col min="485" max="485" width="22.5703125" style="7" customWidth="1"/>
    <col min="486" max="486" width="14" style="7" customWidth="1"/>
    <col min="487" max="487" width="1.7109375" style="7" customWidth="1"/>
    <col min="488" max="732" width="11.42578125" style="7"/>
    <col min="733" max="733" width="4.42578125" style="7" customWidth="1"/>
    <col min="734" max="734" width="11.42578125" style="7"/>
    <col min="735" max="735" width="17.5703125" style="7" customWidth="1"/>
    <col min="736" max="736" width="11.5703125" style="7" customWidth="1"/>
    <col min="737" max="740" width="11.42578125" style="7"/>
    <col min="741" max="741" width="22.5703125" style="7" customWidth="1"/>
    <col min="742" max="742" width="14" style="7" customWidth="1"/>
    <col min="743" max="743" width="1.7109375" style="7" customWidth="1"/>
    <col min="744" max="988" width="11.42578125" style="7"/>
    <col min="989" max="989" width="4.42578125" style="7" customWidth="1"/>
    <col min="990" max="990" width="11.42578125" style="7"/>
    <col min="991" max="991" width="17.5703125" style="7" customWidth="1"/>
    <col min="992" max="992" width="11.5703125" style="7" customWidth="1"/>
    <col min="993" max="996" width="11.42578125" style="7"/>
    <col min="997" max="997" width="22.5703125" style="7" customWidth="1"/>
    <col min="998" max="998" width="14" style="7" customWidth="1"/>
    <col min="999" max="999" width="1.7109375" style="7" customWidth="1"/>
    <col min="1000" max="1244" width="11.42578125" style="7"/>
    <col min="1245" max="1245" width="4.42578125" style="7" customWidth="1"/>
    <col min="1246" max="1246" width="11.42578125" style="7"/>
    <col min="1247" max="1247" width="17.5703125" style="7" customWidth="1"/>
    <col min="1248" max="1248" width="11.5703125" style="7" customWidth="1"/>
    <col min="1249" max="1252" width="11.42578125" style="7"/>
    <col min="1253" max="1253" width="22.5703125" style="7" customWidth="1"/>
    <col min="1254" max="1254" width="14" style="7" customWidth="1"/>
    <col min="1255" max="1255" width="1.7109375" style="7" customWidth="1"/>
    <col min="1256" max="1500" width="11.42578125" style="7"/>
    <col min="1501" max="1501" width="4.42578125" style="7" customWidth="1"/>
    <col min="1502" max="1502" width="11.42578125" style="7"/>
    <col min="1503" max="1503" width="17.5703125" style="7" customWidth="1"/>
    <col min="1504" max="1504" width="11.5703125" style="7" customWidth="1"/>
    <col min="1505" max="1508" width="11.42578125" style="7"/>
    <col min="1509" max="1509" width="22.5703125" style="7" customWidth="1"/>
    <col min="1510" max="1510" width="14" style="7" customWidth="1"/>
    <col min="1511" max="1511" width="1.7109375" style="7" customWidth="1"/>
    <col min="1512" max="1756" width="11.42578125" style="7"/>
    <col min="1757" max="1757" width="4.42578125" style="7" customWidth="1"/>
    <col min="1758" max="1758" width="11.42578125" style="7"/>
    <col min="1759" max="1759" width="17.5703125" style="7" customWidth="1"/>
    <col min="1760" max="1760" width="11.5703125" style="7" customWidth="1"/>
    <col min="1761" max="1764" width="11.42578125" style="7"/>
    <col min="1765" max="1765" width="22.5703125" style="7" customWidth="1"/>
    <col min="1766" max="1766" width="14" style="7" customWidth="1"/>
    <col min="1767" max="1767" width="1.7109375" style="7" customWidth="1"/>
    <col min="1768" max="2012" width="11.42578125" style="7"/>
    <col min="2013" max="2013" width="4.42578125" style="7" customWidth="1"/>
    <col min="2014" max="2014" width="11.42578125" style="7"/>
    <col min="2015" max="2015" width="17.5703125" style="7" customWidth="1"/>
    <col min="2016" max="2016" width="11.5703125" style="7" customWidth="1"/>
    <col min="2017" max="2020" width="11.42578125" style="7"/>
    <col min="2021" max="2021" width="22.5703125" style="7" customWidth="1"/>
    <col min="2022" max="2022" width="14" style="7" customWidth="1"/>
    <col min="2023" max="2023" width="1.7109375" style="7" customWidth="1"/>
    <col min="2024" max="2268" width="11.42578125" style="7"/>
    <col min="2269" max="2269" width="4.42578125" style="7" customWidth="1"/>
    <col min="2270" max="2270" width="11.42578125" style="7"/>
    <col min="2271" max="2271" width="17.5703125" style="7" customWidth="1"/>
    <col min="2272" max="2272" width="11.5703125" style="7" customWidth="1"/>
    <col min="2273" max="2276" width="11.42578125" style="7"/>
    <col min="2277" max="2277" width="22.5703125" style="7" customWidth="1"/>
    <col min="2278" max="2278" width="14" style="7" customWidth="1"/>
    <col min="2279" max="2279" width="1.7109375" style="7" customWidth="1"/>
    <col min="2280" max="2524" width="11.42578125" style="7"/>
    <col min="2525" max="2525" width="4.42578125" style="7" customWidth="1"/>
    <col min="2526" max="2526" width="11.42578125" style="7"/>
    <col min="2527" max="2527" width="17.5703125" style="7" customWidth="1"/>
    <col min="2528" max="2528" width="11.5703125" style="7" customWidth="1"/>
    <col min="2529" max="2532" width="11.42578125" style="7"/>
    <col min="2533" max="2533" width="22.5703125" style="7" customWidth="1"/>
    <col min="2534" max="2534" width="14" style="7" customWidth="1"/>
    <col min="2535" max="2535" width="1.7109375" style="7" customWidth="1"/>
    <col min="2536" max="2780" width="11.42578125" style="7"/>
    <col min="2781" max="2781" width="4.42578125" style="7" customWidth="1"/>
    <col min="2782" max="2782" width="11.42578125" style="7"/>
    <col min="2783" max="2783" width="17.5703125" style="7" customWidth="1"/>
    <col min="2784" max="2784" width="11.5703125" style="7" customWidth="1"/>
    <col min="2785" max="2788" width="11.42578125" style="7"/>
    <col min="2789" max="2789" width="22.5703125" style="7" customWidth="1"/>
    <col min="2790" max="2790" width="14" style="7" customWidth="1"/>
    <col min="2791" max="2791" width="1.7109375" style="7" customWidth="1"/>
    <col min="2792" max="3036" width="11.42578125" style="7"/>
    <col min="3037" max="3037" width="4.42578125" style="7" customWidth="1"/>
    <col min="3038" max="3038" width="11.42578125" style="7"/>
    <col min="3039" max="3039" width="17.5703125" style="7" customWidth="1"/>
    <col min="3040" max="3040" width="11.5703125" style="7" customWidth="1"/>
    <col min="3041" max="3044" width="11.42578125" style="7"/>
    <col min="3045" max="3045" width="22.5703125" style="7" customWidth="1"/>
    <col min="3046" max="3046" width="14" style="7" customWidth="1"/>
    <col min="3047" max="3047" width="1.7109375" style="7" customWidth="1"/>
    <col min="3048" max="3292" width="11.42578125" style="7"/>
    <col min="3293" max="3293" width="4.42578125" style="7" customWidth="1"/>
    <col min="3294" max="3294" width="11.42578125" style="7"/>
    <col min="3295" max="3295" width="17.5703125" style="7" customWidth="1"/>
    <col min="3296" max="3296" width="11.5703125" style="7" customWidth="1"/>
    <col min="3297" max="3300" width="11.42578125" style="7"/>
    <col min="3301" max="3301" width="22.5703125" style="7" customWidth="1"/>
    <col min="3302" max="3302" width="14" style="7" customWidth="1"/>
    <col min="3303" max="3303" width="1.7109375" style="7" customWidth="1"/>
    <col min="3304" max="3548" width="11.42578125" style="7"/>
    <col min="3549" max="3549" width="4.42578125" style="7" customWidth="1"/>
    <col min="3550" max="3550" width="11.42578125" style="7"/>
    <col min="3551" max="3551" width="17.5703125" style="7" customWidth="1"/>
    <col min="3552" max="3552" width="11.5703125" style="7" customWidth="1"/>
    <col min="3553" max="3556" width="11.42578125" style="7"/>
    <col min="3557" max="3557" width="22.5703125" style="7" customWidth="1"/>
    <col min="3558" max="3558" width="14" style="7" customWidth="1"/>
    <col min="3559" max="3559" width="1.7109375" style="7" customWidth="1"/>
    <col min="3560" max="3804" width="11.42578125" style="7"/>
    <col min="3805" max="3805" width="4.42578125" style="7" customWidth="1"/>
    <col min="3806" max="3806" width="11.42578125" style="7"/>
    <col min="3807" max="3807" width="17.5703125" style="7" customWidth="1"/>
    <col min="3808" max="3808" width="11.5703125" style="7" customWidth="1"/>
    <col min="3809" max="3812" width="11.42578125" style="7"/>
    <col min="3813" max="3813" width="22.5703125" style="7" customWidth="1"/>
    <col min="3814" max="3814" width="14" style="7" customWidth="1"/>
    <col min="3815" max="3815" width="1.7109375" style="7" customWidth="1"/>
    <col min="3816" max="4060" width="11.42578125" style="7"/>
    <col min="4061" max="4061" width="4.42578125" style="7" customWidth="1"/>
    <col min="4062" max="4062" width="11.42578125" style="7"/>
    <col min="4063" max="4063" width="17.5703125" style="7" customWidth="1"/>
    <col min="4064" max="4064" width="11.5703125" style="7" customWidth="1"/>
    <col min="4065" max="4068" width="11.42578125" style="7"/>
    <col min="4069" max="4069" width="22.5703125" style="7" customWidth="1"/>
    <col min="4070" max="4070" width="14" style="7" customWidth="1"/>
    <col min="4071" max="4071" width="1.7109375" style="7" customWidth="1"/>
    <col min="4072" max="4316" width="11.42578125" style="7"/>
    <col min="4317" max="4317" width="4.42578125" style="7" customWidth="1"/>
    <col min="4318" max="4318" width="11.42578125" style="7"/>
    <col min="4319" max="4319" width="17.5703125" style="7" customWidth="1"/>
    <col min="4320" max="4320" width="11.5703125" style="7" customWidth="1"/>
    <col min="4321" max="4324" width="11.42578125" style="7"/>
    <col min="4325" max="4325" width="22.5703125" style="7" customWidth="1"/>
    <col min="4326" max="4326" width="14" style="7" customWidth="1"/>
    <col min="4327" max="4327" width="1.7109375" style="7" customWidth="1"/>
    <col min="4328" max="4572" width="11.42578125" style="7"/>
    <col min="4573" max="4573" width="4.42578125" style="7" customWidth="1"/>
    <col min="4574" max="4574" width="11.42578125" style="7"/>
    <col min="4575" max="4575" width="17.5703125" style="7" customWidth="1"/>
    <col min="4576" max="4576" width="11.5703125" style="7" customWidth="1"/>
    <col min="4577" max="4580" width="11.42578125" style="7"/>
    <col min="4581" max="4581" width="22.5703125" style="7" customWidth="1"/>
    <col min="4582" max="4582" width="14" style="7" customWidth="1"/>
    <col min="4583" max="4583" width="1.7109375" style="7" customWidth="1"/>
    <col min="4584" max="4828" width="11.42578125" style="7"/>
    <col min="4829" max="4829" width="4.42578125" style="7" customWidth="1"/>
    <col min="4830" max="4830" width="11.42578125" style="7"/>
    <col min="4831" max="4831" width="17.5703125" style="7" customWidth="1"/>
    <col min="4832" max="4832" width="11.5703125" style="7" customWidth="1"/>
    <col min="4833" max="4836" width="11.42578125" style="7"/>
    <col min="4837" max="4837" width="22.5703125" style="7" customWidth="1"/>
    <col min="4838" max="4838" width="14" style="7" customWidth="1"/>
    <col min="4839" max="4839" width="1.7109375" style="7" customWidth="1"/>
    <col min="4840" max="5084" width="11.42578125" style="7"/>
    <col min="5085" max="5085" width="4.42578125" style="7" customWidth="1"/>
    <col min="5086" max="5086" width="11.42578125" style="7"/>
    <col min="5087" max="5087" width="17.5703125" style="7" customWidth="1"/>
    <col min="5088" max="5088" width="11.5703125" style="7" customWidth="1"/>
    <col min="5089" max="5092" width="11.42578125" style="7"/>
    <col min="5093" max="5093" width="22.5703125" style="7" customWidth="1"/>
    <col min="5094" max="5094" width="14" style="7" customWidth="1"/>
    <col min="5095" max="5095" width="1.7109375" style="7" customWidth="1"/>
    <col min="5096" max="5340" width="11.42578125" style="7"/>
    <col min="5341" max="5341" width="4.42578125" style="7" customWidth="1"/>
    <col min="5342" max="5342" width="11.42578125" style="7"/>
    <col min="5343" max="5343" width="17.5703125" style="7" customWidth="1"/>
    <col min="5344" max="5344" width="11.5703125" style="7" customWidth="1"/>
    <col min="5345" max="5348" width="11.42578125" style="7"/>
    <col min="5349" max="5349" width="22.5703125" style="7" customWidth="1"/>
    <col min="5350" max="5350" width="14" style="7" customWidth="1"/>
    <col min="5351" max="5351" width="1.7109375" style="7" customWidth="1"/>
    <col min="5352" max="5596" width="11.42578125" style="7"/>
    <col min="5597" max="5597" width="4.42578125" style="7" customWidth="1"/>
    <col min="5598" max="5598" width="11.42578125" style="7"/>
    <col min="5599" max="5599" width="17.5703125" style="7" customWidth="1"/>
    <col min="5600" max="5600" width="11.5703125" style="7" customWidth="1"/>
    <col min="5601" max="5604" width="11.42578125" style="7"/>
    <col min="5605" max="5605" width="22.5703125" style="7" customWidth="1"/>
    <col min="5606" max="5606" width="14" style="7" customWidth="1"/>
    <col min="5607" max="5607" width="1.7109375" style="7" customWidth="1"/>
    <col min="5608" max="5852" width="11.42578125" style="7"/>
    <col min="5853" max="5853" width="4.42578125" style="7" customWidth="1"/>
    <col min="5854" max="5854" width="11.42578125" style="7"/>
    <col min="5855" max="5855" width="17.5703125" style="7" customWidth="1"/>
    <col min="5856" max="5856" width="11.5703125" style="7" customWidth="1"/>
    <col min="5857" max="5860" width="11.42578125" style="7"/>
    <col min="5861" max="5861" width="22.5703125" style="7" customWidth="1"/>
    <col min="5862" max="5862" width="14" style="7" customWidth="1"/>
    <col min="5863" max="5863" width="1.7109375" style="7" customWidth="1"/>
    <col min="5864" max="6108" width="11.42578125" style="7"/>
    <col min="6109" max="6109" width="4.42578125" style="7" customWidth="1"/>
    <col min="6110" max="6110" width="11.42578125" style="7"/>
    <col min="6111" max="6111" width="17.5703125" style="7" customWidth="1"/>
    <col min="6112" max="6112" width="11.5703125" style="7" customWidth="1"/>
    <col min="6113" max="6116" width="11.42578125" style="7"/>
    <col min="6117" max="6117" width="22.5703125" style="7" customWidth="1"/>
    <col min="6118" max="6118" width="14" style="7" customWidth="1"/>
    <col min="6119" max="6119" width="1.7109375" style="7" customWidth="1"/>
    <col min="6120" max="6364" width="11.42578125" style="7"/>
    <col min="6365" max="6365" width="4.42578125" style="7" customWidth="1"/>
    <col min="6366" max="6366" width="11.42578125" style="7"/>
    <col min="6367" max="6367" width="17.5703125" style="7" customWidth="1"/>
    <col min="6368" max="6368" width="11.5703125" style="7" customWidth="1"/>
    <col min="6369" max="6372" width="11.42578125" style="7"/>
    <col min="6373" max="6373" width="22.5703125" style="7" customWidth="1"/>
    <col min="6374" max="6374" width="14" style="7" customWidth="1"/>
    <col min="6375" max="6375" width="1.7109375" style="7" customWidth="1"/>
    <col min="6376" max="6620" width="11.42578125" style="7"/>
    <col min="6621" max="6621" width="4.42578125" style="7" customWidth="1"/>
    <col min="6622" max="6622" width="11.42578125" style="7"/>
    <col min="6623" max="6623" width="17.5703125" style="7" customWidth="1"/>
    <col min="6624" max="6624" width="11.5703125" style="7" customWidth="1"/>
    <col min="6625" max="6628" width="11.42578125" style="7"/>
    <col min="6629" max="6629" width="22.5703125" style="7" customWidth="1"/>
    <col min="6630" max="6630" width="14" style="7" customWidth="1"/>
    <col min="6631" max="6631" width="1.7109375" style="7" customWidth="1"/>
    <col min="6632" max="6876" width="11.42578125" style="7"/>
    <col min="6877" max="6877" width="4.42578125" style="7" customWidth="1"/>
    <col min="6878" max="6878" width="11.42578125" style="7"/>
    <col min="6879" max="6879" width="17.5703125" style="7" customWidth="1"/>
    <col min="6880" max="6880" width="11.5703125" style="7" customWidth="1"/>
    <col min="6881" max="6884" width="11.42578125" style="7"/>
    <col min="6885" max="6885" width="22.5703125" style="7" customWidth="1"/>
    <col min="6886" max="6886" width="14" style="7" customWidth="1"/>
    <col min="6887" max="6887" width="1.7109375" style="7" customWidth="1"/>
    <col min="6888" max="7132" width="11.42578125" style="7"/>
    <col min="7133" max="7133" width="4.42578125" style="7" customWidth="1"/>
    <col min="7134" max="7134" width="11.42578125" style="7"/>
    <col min="7135" max="7135" width="17.5703125" style="7" customWidth="1"/>
    <col min="7136" max="7136" width="11.5703125" style="7" customWidth="1"/>
    <col min="7137" max="7140" width="11.42578125" style="7"/>
    <col min="7141" max="7141" width="22.5703125" style="7" customWidth="1"/>
    <col min="7142" max="7142" width="14" style="7" customWidth="1"/>
    <col min="7143" max="7143" width="1.7109375" style="7" customWidth="1"/>
    <col min="7144" max="7388" width="11.42578125" style="7"/>
    <col min="7389" max="7389" width="4.42578125" style="7" customWidth="1"/>
    <col min="7390" max="7390" width="11.42578125" style="7"/>
    <col min="7391" max="7391" width="17.5703125" style="7" customWidth="1"/>
    <col min="7392" max="7392" width="11.5703125" style="7" customWidth="1"/>
    <col min="7393" max="7396" width="11.42578125" style="7"/>
    <col min="7397" max="7397" width="22.5703125" style="7" customWidth="1"/>
    <col min="7398" max="7398" width="14" style="7" customWidth="1"/>
    <col min="7399" max="7399" width="1.7109375" style="7" customWidth="1"/>
    <col min="7400" max="7644" width="11.42578125" style="7"/>
    <col min="7645" max="7645" width="4.42578125" style="7" customWidth="1"/>
    <col min="7646" max="7646" width="11.42578125" style="7"/>
    <col min="7647" max="7647" width="17.5703125" style="7" customWidth="1"/>
    <col min="7648" max="7648" width="11.5703125" style="7" customWidth="1"/>
    <col min="7649" max="7652" width="11.42578125" style="7"/>
    <col min="7653" max="7653" width="22.5703125" style="7" customWidth="1"/>
    <col min="7654" max="7654" width="14" style="7" customWidth="1"/>
    <col min="7655" max="7655" width="1.7109375" style="7" customWidth="1"/>
    <col min="7656" max="7900" width="11.42578125" style="7"/>
    <col min="7901" max="7901" width="4.42578125" style="7" customWidth="1"/>
    <col min="7902" max="7902" width="11.42578125" style="7"/>
    <col min="7903" max="7903" width="17.5703125" style="7" customWidth="1"/>
    <col min="7904" max="7904" width="11.5703125" style="7" customWidth="1"/>
    <col min="7905" max="7908" width="11.42578125" style="7"/>
    <col min="7909" max="7909" width="22.5703125" style="7" customWidth="1"/>
    <col min="7910" max="7910" width="14" style="7" customWidth="1"/>
    <col min="7911" max="7911" width="1.7109375" style="7" customWidth="1"/>
    <col min="7912" max="8156" width="11.42578125" style="7"/>
    <col min="8157" max="8157" width="4.42578125" style="7" customWidth="1"/>
    <col min="8158" max="8158" width="11.42578125" style="7"/>
    <col min="8159" max="8159" width="17.5703125" style="7" customWidth="1"/>
    <col min="8160" max="8160" width="11.5703125" style="7" customWidth="1"/>
    <col min="8161" max="8164" width="11.42578125" style="7"/>
    <col min="8165" max="8165" width="22.5703125" style="7" customWidth="1"/>
    <col min="8166" max="8166" width="14" style="7" customWidth="1"/>
    <col min="8167" max="8167" width="1.7109375" style="7" customWidth="1"/>
    <col min="8168" max="8412" width="11.42578125" style="7"/>
    <col min="8413" max="8413" width="4.42578125" style="7" customWidth="1"/>
    <col min="8414" max="8414" width="11.42578125" style="7"/>
    <col min="8415" max="8415" width="17.5703125" style="7" customWidth="1"/>
    <col min="8416" max="8416" width="11.5703125" style="7" customWidth="1"/>
    <col min="8417" max="8420" width="11.42578125" style="7"/>
    <col min="8421" max="8421" width="22.5703125" style="7" customWidth="1"/>
    <col min="8422" max="8422" width="14" style="7" customWidth="1"/>
    <col min="8423" max="8423" width="1.7109375" style="7" customWidth="1"/>
    <col min="8424" max="8668" width="11.42578125" style="7"/>
    <col min="8669" max="8669" width="4.42578125" style="7" customWidth="1"/>
    <col min="8670" max="8670" width="11.42578125" style="7"/>
    <col min="8671" max="8671" width="17.5703125" style="7" customWidth="1"/>
    <col min="8672" max="8672" width="11.5703125" style="7" customWidth="1"/>
    <col min="8673" max="8676" width="11.42578125" style="7"/>
    <col min="8677" max="8677" width="22.5703125" style="7" customWidth="1"/>
    <col min="8678" max="8678" width="14" style="7" customWidth="1"/>
    <col min="8679" max="8679" width="1.7109375" style="7" customWidth="1"/>
    <col min="8680" max="8924" width="11.42578125" style="7"/>
    <col min="8925" max="8925" width="4.42578125" style="7" customWidth="1"/>
    <col min="8926" max="8926" width="11.42578125" style="7"/>
    <col min="8927" max="8927" width="17.5703125" style="7" customWidth="1"/>
    <col min="8928" max="8928" width="11.5703125" style="7" customWidth="1"/>
    <col min="8929" max="8932" width="11.42578125" style="7"/>
    <col min="8933" max="8933" width="22.5703125" style="7" customWidth="1"/>
    <col min="8934" max="8934" width="14" style="7" customWidth="1"/>
    <col min="8935" max="8935" width="1.7109375" style="7" customWidth="1"/>
    <col min="8936" max="9180" width="11.42578125" style="7"/>
    <col min="9181" max="9181" width="4.42578125" style="7" customWidth="1"/>
    <col min="9182" max="9182" width="11.42578125" style="7"/>
    <col min="9183" max="9183" width="17.5703125" style="7" customWidth="1"/>
    <col min="9184" max="9184" width="11.5703125" style="7" customWidth="1"/>
    <col min="9185" max="9188" width="11.42578125" style="7"/>
    <col min="9189" max="9189" width="22.5703125" style="7" customWidth="1"/>
    <col min="9190" max="9190" width="14" style="7" customWidth="1"/>
    <col min="9191" max="9191" width="1.7109375" style="7" customWidth="1"/>
    <col min="9192" max="9436" width="11.42578125" style="7"/>
    <col min="9437" max="9437" width="4.42578125" style="7" customWidth="1"/>
    <col min="9438" max="9438" width="11.42578125" style="7"/>
    <col min="9439" max="9439" width="17.5703125" style="7" customWidth="1"/>
    <col min="9440" max="9440" width="11.5703125" style="7" customWidth="1"/>
    <col min="9441" max="9444" width="11.42578125" style="7"/>
    <col min="9445" max="9445" width="22.5703125" style="7" customWidth="1"/>
    <col min="9446" max="9446" width="14" style="7" customWidth="1"/>
    <col min="9447" max="9447" width="1.7109375" style="7" customWidth="1"/>
    <col min="9448" max="9692" width="11.42578125" style="7"/>
    <col min="9693" max="9693" width="4.42578125" style="7" customWidth="1"/>
    <col min="9694" max="9694" width="11.42578125" style="7"/>
    <col min="9695" max="9695" width="17.5703125" style="7" customWidth="1"/>
    <col min="9696" max="9696" width="11.5703125" style="7" customWidth="1"/>
    <col min="9697" max="9700" width="11.42578125" style="7"/>
    <col min="9701" max="9701" width="22.5703125" style="7" customWidth="1"/>
    <col min="9702" max="9702" width="14" style="7" customWidth="1"/>
    <col min="9703" max="9703" width="1.7109375" style="7" customWidth="1"/>
    <col min="9704" max="9948" width="11.42578125" style="7"/>
    <col min="9949" max="9949" width="4.42578125" style="7" customWidth="1"/>
    <col min="9950" max="9950" width="11.42578125" style="7"/>
    <col min="9951" max="9951" width="17.5703125" style="7" customWidth="1"/>
    <col min="9952" max="9952" width="11.5703125" style="7" customWidth="1"/>
    <col min="9953" max="9956" width="11.42578125" style="7"/>
    <col min="9957" max="9957" width="22.5703125" style="7" customWidth="1"/>
    <col min="9958" max="9958" width="14" style="7" customWidth="1"/>
    <col min="9959" max="9959" width="1.7109375" style="7" customWidth="1"/>
    <col min="9960" max="10204" width="11.42578125" style="7"/>
    <col min="10205" max="10205" width="4.42578125" style="7" customWidth="1"/>
    <col min="10206" max="10206" width="11.42578125" style="7"/>
    <col min="10207" max="10207" width="17.5703125" style="7" customWidth="1"/>
    <col min="10208" max="10208" width="11.5703125" style="7" customWidth="1"/>
    <col min="10209" max="10212" width="11.42578125" style="7"/>
    <col min="10213" max="10213" width="22.5703125" style="7" customWidth="1"/>
    <col min="10214" max="10214" width="14" style="7" customWidth="1"/>
    <col min="10215" max="10215" width="1.7109375" style="7" customWidth="1"/>
    <col min="10216" max="10460" width="11.42578125" style="7"/>
    <col min="10461" max="10461" width="4.42578125" style="7" customWidth="1"/>
    <col min="10462" max="10462" width="11.42578125" style="7"/>
    <col min="10463" max="10463" width="17.5703125" style="7" customWidth="1"/>
    <col min="10464" max="10464" width="11.5703125" style="7" customWidth="1"/>
    <col min="10465" max="10468" width="11.42578125" style="7"/>
    <col min="10469" max="10469" width="22.5703125" style="7" customWidth="1"/>
    <col min="10470" max="10470" width="14" style="7" customWidth="1"/>
    <col min="10471" max="10471" width="1.7109375" style="7" customWidth="1"/>
    <col min="10472" max="10716" width="11.42578125" style="7"/>
    <col min="10717" max="10717" width="4.42578125" style="7" customWidth="1"/>
    <col min="10718" max="10718" width="11.42578125" style="7"/>
    <col min="10719" max="10719" width="17.5703125" style="7" customWidth="1"/>
    <col min="10720" max="10720" width="11.5703125" style="7" customWidth="1"/>
    <col min="10721" max="10724" width="11.42578125" style="7"/>
    <col min="10725" max="10725" width="22.5703125" style="7" customWidth="1"/>
    <col min="10726" max="10726" width="14" style="7" customWidth="1"/>
    <col min="10727" max="10727" width="1.7109375" style="7" customWidth="1"/>
    <col min="10728" max="10972" width="11.42578125" style="7"/>
    <col min="10973" max="10973" width="4.42578125" style="7" customWidth="1"/>
    <col min="10974" max="10974" width="11.42578125" style="7"/>
    <col min="10975" max="10975" width="17.5703125" style="7" customWidth="1"/>
    <col min="10976" max="10976" width="11.5703125" style="7" customWidth="1"/>
    <col min="10977" max="10980" width="11.42578125" style="7"/>
    <col min="10981" max="10981" width="22.5703125" style="7" customWidth="1"/>
    <col min="10982" max="10982" width="14" style="7" customWidth="1"/>
    <col min="10983" max="10983" width="1.7109375" style="7" customWidth="1"/>
    <col min="10984" max="11228" width="11.42578125" style="7"/>
    <col min="11229" max="11229" width="4.42578125" style="7" customWidth="1"/>
    <col min="11230" max="11230" width="11.42578125" style="7"/>
    <col min="11231" max="11231" width="17.5703125" style="7" customWidth="1"/>
    <col min="11232" max="11232" width="11.5703125" style="7" customWidth="1"/>
    <col min="11233" max="11236" width="11.42578125" style="7"/>
    <col min="11237" max="11237" width="22.5703125" style="7" customWidth="1"/>
    <col min="11238" max="11238" width="14" style="7" customWidth="1"/>
    <col min="11239" max="11239" width="1.7109375" style="7" customWidth="1"/>
    <col min="11240" max="11484" width="11.42578125" style="7"/>
    <col min="11485" max="11485" width="4.42578125" style="7" customWidth="1"/>
    <col min="11486" max="11486" width="11.42578125" style="7"/>
    <col min="11487" max="11487" width="17.5703125" style="7" customWidth="1"/>
    <col min="11488" max="11488" width="11.5703125" style="7" customWidth="1"/>
    <col min="11489" max="11492" width="11.42578125" style="7"/>
    <col min="11493" max="11493" width="22.5703125" style="7" customWidth="1"/>
    <col min="11494" max="11494" width="14" style="7" customWidth="1"/>
    <col min="11495" max="11495" width="1.7109375" style="7" customWidth="1"/>
    <col min="11496" max="11740" width="11.42578125" style="7"/>
    <col min="11741" max="11741" width="4.42578125" style="7" customWidth="1"/>
    <col min="11742" max="11742" width="11.42578125" style="7"/>
    <col min="11743" max="11743" width="17.5703125" style="7" customWidth="1"/>
    <col min="11744" max="11744" width="11.5703125" style="7" customWidth="1"/>
    <col min="11745" max="11748" width="11.42578125" style="7"/>
    <col min="11749" max="11749" width="22.5703125" style="7" customWidth="1"/>
    <col min="11750" max="11750" width="14" style="7" customWidth="1"/>
    <col min="11751" max="11751" width="1.7109375" style="7" customWidth="1"/>
    <col min="11752" max="11996" width="11.42578125" style="7"/>
    <col min="11997" max="11997" width="4.42578125" style="7" customWidth="1"/>
    <col min="11998" max="11998" width="11.42578125" style="7"/>
    <col min="11999" max="11999" width="17.5703125" style="7" customWidth="1"/>
    <col min="12000" max="12000" width="11.5703125" style="7" customWidth="1"/>
    <col min="12001" max="12004" width="11.42578125" style="7"/>
    <col min="12005" max="12005" width="22.5703125" style="7" customWidth="1"/>
    <col min="12006" max="12006" width="14" style="7" customWidth="1"/>
    <col min="12007" max="12007" width="1.7109375" style="7" customWidth="1"/>
    <col min="12008" max="12252" width="11.42578125" style="7"/>
    <col min="12253" max="12253" width="4.42578125" style="7" customWidth="1"/>
    <col min="12254" max="12254" width="11.42578125" style="7"/>
    <col min="12255" max="12255" width="17.5703125" style="7" customWidth="1"/>
    <col min="12256" max="12256" width="11.5703125" style="7" customWidth="1"/>
    <col min="12257" max="12260" width="11.42578125" style="7"/>
    <col min="12261" max="12261" width="22.5703125" style="7" customWidth="1"/>
    <col min="12262" max="12262" width="14" style="7" customWidth="1"/>
    <col min="12263" max="12263" width="1.7109375" style="7" customWidth="1"/>
    <col min="12264" max="12508" width="11.42578125" style="7"/>
    <col min="12509" max="12509" width="4.42578125" style="7" customWidth="1"/>
    <col min="12510" max="12510" width="11.42578125" style="7"/>
    <col min="12511" max="12511" width="17.5703125" style="7" customWidth="1"/>
    <col min="12512" max="12512" width="11.5703125" style="7" customWidth="1"/>
    <col min="12513" max="12516" width="11.42578125" style="7"/>
    <col min="12517" max="12517" width="22.5703125" style="7" customWidth="1"/>
    <col min="12518" max="12518" width="14" style="7" customWidth="1"/>
    <col min="12519" max="12519" width="1.7109375" style="7" customWidth="1"/>
    <col min="12520" max="12764" width="11.42578125" style="7"/>
    <col min="12765" max="12765" width="4.42578125" style="7" customWidth="1"/>
    <col min="12766" max="12766" width="11.42578125" style="7"/>
    <col min="12767" max="12767" width="17.5703125" style="7" customWidth="1"/>
    <col min="12768" max="12768" width="11.5703125" style="7" customWidth="1"/>
    <col min="12769" max="12772" width="11.42578125" style="7"/>
    <col min="12773" max="12773" width="22.5703125" style="7" customWidth="1"/>
    <col min="12774" max="12774" width="14" style="7" customWidth="1"/>
    <col min="12775" max="12775" width="1.7109375" style="7" customWidth="1"/>
    <col min="12776" max="13020" width="11.42578125" style="7"/>
    <col min="13021" max="13021" width="4.42578125" style="7" customWidth="1"/>
    <col min="13022" max="13022" width="11.42578125" style="7"/>
    <col min="13023" max="13023" width="17.5703125" style="7" customWidth="1"/>
    <col min="13024" max="13024" width="11.5703125" style="7" customWidth="1"/>
    <col min="13025" max="13028" width="11.42578125" style="7"/>
    <col min="13029" max="13029" width="22.5703125" style="7" customWidth="1"/>
    <col min="13030" max="13030" width="14" style="7" customWidth="1"/>
    <col min="13031" max="13031" width="1.7109375" style="7" customWidth="1"/>
    <col min="13032" max="13276" width="11.42578125" style="7"/>
    <col min="13277" max="13277" width="4.42578125" style="7" customWidth="1"/>
    <col min="13278" max="13278" width="11.42578125" style="7"/>
    <col min="13279" max="13279" width="17.5703125" style="7" customWidth="1"/>
    <col min="13280" max="13280" width="11.5703125" style="7" customWidth="1"/>
    <col min="13281" max="13284" width="11.42578125" style="7"/>
    <col min="13285" max="13285" width="22.5703125" style="7" customWidth="1"/>
    <col min="13286" max="13286" width="14" style="7" customWidth="1"/>
    <col min="13287" max="13287" width="1.7109375" style="7" customWidth="1"/>
    <col min="13288" max="13532" width="11.42578125" style="7"/>
    <col min="13533" max="13533" width="4.42578125" style="7" customWidth="1"/>
    <col min="13534" max="13534" width="11.42578125" style="7"/>
    <col min="13535" max="13535" width="17.5703125" style="7" customWidth="1"/>
    <col min="13536" max="13536" width="11.5703125" style="7" customWidth="1"/>
    <col min="13537" max="13540" width="11.42578125" style="7"/>
    <col min="13541" max="13541" width="22.5703125" style="7" customWidth="1"/>
    <col min="13542" max="13542" width="14" style="7" customWidth="1"/>
    <col min="13543" max="13543" width="1.7109375" style="7" customWidth="1"/>
    <col min="13544" max="13788" width="11.42578125" style="7"/>
    <col min="13789" max="13789" width="4.42578125" style="7" customWidth="1"/>
    <col min="13790" max="13790" width="11.42578125" style="7"/>
    <col min="13791" max="13791" width="17.5703125" style="7" customWidth="1"/>
    <col min="13792" max="13792" width="11.5703125" style="7" customWidth="1"/>
    <col min="13793" max="13796" width="11.42578125" style="7"/>
    <col min="13797" max="13797" width="22.5703125" style="7" customWidth="1"/>
    <col min="13798" max="13798" width="14" style="7" customWidth="1"/>
    <col min="13799" max="13799" width="1.7109375" style="7" customWidth="1"/>
    <col min="13800" max="14044" width="11.42578125" style="7"/>
    <col min="14045" max="14045" width="4.42578125" style="7" customWidth="1"/>
    <col min="14046" max="14046" width="11.42578125" style="7"/>
    <col min="14047" max="14047" width="17.5703125" style="7" customWidth="1"/>
    <col min="14048" max="14048" width="11.5703125" style="7" customWidth="1"/>
    <col min="14049" max="14052" width="11.42578125" style="7"/>
    <col min="14053" max="14053" width="22.5703125" style="7" customWidth="1"/>
    <col min="14054" max="14054" width="14" style="7" customWidth="1"/>
    <col min="14055" max="14055" width="1.7109375" style="7" customWidth="1"/>
    <col min="14056" max="14300" width="11.42578125" style="7"/>
    <col min="14301" max="14301" width="4.42578125" style="7" customWidth="1"/>
    <col min="14302" max="14302" width="11.42578125" style="7"/>
    <col min="14303" max="14303" width="17.5703125" style="7" customWidth="1"/>
    <col min="14304" max="14304" width="11.5703125" style="7" customWidth="1"/>
    <col min="14305" max="14308" width="11.42578125" style="7"/>
    <col min="14309" max="14309" width="22.5703125" style="7" customWidth="1"/>
    <col min="14310" max="14310" width="14" style="7" customWidth="1"/>
    <col min="14311" max="14311" width="1.7109375" style="7" customWidth="1"/>
    <col min="14312" max="14556" width="11.42578125" style="7"/>
    <col min="14557" max="14557" width="4.42578125" style="7" customWidth="1"/>
    <col min="14558" max="14558" width="11.42578125" style="7"/>
    <col min="14559" max="14559" width="17.5703125" style="7" customWidth="1"/>
    <col min="14560" max="14560" width="11.5703125" style="7" customWidth="1"/>
    <col min="14561" max="14564" width="11.42578125" style="7"/>
    <col min="14565" max="14565" width="22.5703125" style="7" customWidth="1"/>
    <col min="14566" max="14566" width="14" style="7" customWidth="1"/>
    <col min="14567" max="14567" width="1.7109375" style="7" customWidth="1"/>
    <col min="14568" max="14812" width="11.42578125" style="7"/>
    <col min="14813" max="14813" width="4.42578125" style="7" customWidth="1"/>
    <col min="14814" max="14814" width="11.42578125" style="7"/>
    <col min="14815" max="14815" width="17.5703125" style="7" customWidth="1"/>
    <col min="14816" max="14816" width="11.5703125" style="7" customWidth="1"/>
    <col min="14817" max="14820" width="11.42578125" style="7"/>
    <col min="14821" max="14821" width="22.5703125" style="7" customWidth="1"/>
    <col min="14822" max="14822" width="14" style="7" customWidth="1"/>
    <col min="14823" max="14823" width="1.7109375" style="7" customWidth="1"/>
    <col min="14824" max="15068" width="11.42578125" style="7"/>
    <col min="15069" max="15069" width="4.42578125" style="7" customWidth="1"/>
    <col min="15070" max="15070" width="11.42578125" style="7"/>
    <col min="15071" max="15071" width="17.5703125" style="7" customWidth="1"/>
    <col min="15072" max="15072" width="11.5703125" style="7" customWidth="1"/>
    <col min="15073" max="15076" width="11.42578125" style="7"/>
    <col min="15077" max="15077" width="22.5703125" style="7" customWidth="1"/>
    <col min="15078" max="15078" width="14" style="7" customWidth="1"/>
    <col min="15079" max="15079" width="1.7109375" style="7" customWidth="1"/>
    <col min="15080" max="15324" width="11.42578125" style="7"/>
    <col min="15325" max="15325" width="4.42578125" style="7" customWidth="1"/>
    <col min="15326" max="15326" width="11.42578125" style="7"/>
    <col min="15327" max="15327" width="17.5703125" style="7" customWidth="1"/>
    <col min="15328" max="15328" width="11.5703125" style="7" customWidth="1"/>
    <col min="15329" max="15332" width="11.42578125" style="7"/>
    <col min="15333" max="15333" width="22.5703125" style="7" customWidth="1"/>
    <col min="15334" max="15334" width="14" style="7" customWidth="1"/>
    <col min="15335" max="15335" width="1.7109375" style="7" customWidth="1"/>
    <col min="15336" max="15580" width="11.42578125" style="7"/>
    <col min="15581" max="15581" width="4.42578125" style="7" customWidth="1"/>
    <col min="15582" max="15582" width="11.42578125" style="7"/>
    <col min="15583" max="15583" width="17.5703125" style="7" customWidth="1"/>
    <col min="15584" max="15584" width="11.5703125" style="7" customWidth="1"/>
    <col min="15585" max="15588" width="11.42578125" style="7"/>
    <col min="15589" max="15589" width="22.5703125" style="7" customWidth="1"/>
    <col min="15590" max="15590" width="14" style="7" customWidth="1"/>
    <col min="15591" max="15591" width="1.7109375" style="7" customWidth="1"/>
    <col min="15592" max="15836" width="11.42578125" style="7"/>
    <col min="15837" max="15837" width="4.42578125" style="7" customWidth="1"/>
    <col min="15838" max="15838" width="11.42578125" style="7"/>
    <col min="15839" max="15839" width="17.5703125" style="7" customWidth="1"/>
    <col min="15840" max="15840" width="11.5703125" style="7" customWidth="1"/>
    <col min="15841" max="15844" width="11.42578125" style="7"/>
    <col min="15845" max="15845" width="22.5703125" style="7" customWidth="1"/>
    <col min="15846" max="15846" width="14" style="7" customWidth="1"/>
    <col min="15847" max="15847" width="1.7109375" style="7" customWidth="1"/>
    <col min="15848" max="16092" width="11.42578125" style="7"/>
    <col min="16093" max="16093" width="4.42578125" style="7" customWidth="1"/>
    <col min="16094" max="16094" width="11.42578125" style="7"/>
    <col min="16095" max="16095" width="17.5703125" style="7" customWidth="1"/>
    <col min="16096" max="16096" width="11.5703125" style="7" customWidth="1"/>
    <col min="16097" max="16100" width="11.42578125" style="7"/>
    <col min="16101" max="16101" width="22.5703125" style="7" customWidth="1"/>
    <col min="16102" max="16102" width="14" style="7" customWidth="1"/>
    <col min="16103" max="16103" width="1.7109375" style="7" customWidth="1"/>
    <col min="16104" max="16384" width="11.42578125" style="7"/>
  </cols>
  <sheetData>
    <row r="1" spans="2:10" ht="18" customHeight="1" thickBot="1" x14ac:dyDescent="0.25"/>
    <row r="2" spans="2:10" ht="19.5" customHeight="1" x14ac:dyDescent="0.2">
      <c r="B2" s="8"/>
      <c r="C2" s="9"/>
      <c r="D2" s="10" t="s">
        <v>56</v>
      </c>
      <c r="E2" s="11"/>
      <c r="F2" s="11"/>
      <c r="G2" s="11"/>
      <c r="H2" s="11"/>
      <c r="I2" s="12"/>
      <c r="J2" s="13" t="s">
        <v>57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58</v>
      </c>
      <c r="E4" s="11"/>
      <c r="F4" s="11"/>
      <c r="G4" s="11"/>
      <c r="H4" s="11"/>
      <c r="I4" s="12"/>
      <c r="J4" s="13" t="s">
        <v>59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7" t="s">
        <v>81</v>
      </c>
      <c r="E10" s="28"/>
      <c r="J10" s="27"/>
    </row>
    <row r="11" spans="2:10" x14ac:dyDescent="0.2">
      <c r="B11" s="26"/>
      <c r="J11" s="27"/>
    </row>
    <row r="12" spans="2:10" x14ac:dyDescent="0.2">
      <c r="B12" s="26"/>
      <c r="C12" s="7" t="s">
        <v>83</v>
      </c>
      <c r="J12" s="27"/>
    </row>
    <row r="13" spans="2:10" x14ac:dyDescent="0.2">
      <c r="B13" s="26"/>
      <c r="C13" s="7" t="s">
        <v>82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84</v>
      </c>
      <c r="J15" s="27"/>
    </row>
    <row r="16" spans="2:10" x14ac:dyDescent="0.2">
      <c r="B16" s="26"/>
      <c r="C16" s="29"/>
      <c r="J16" s="27"/>
    </row>
    <row r="17" spans="2:10" x14ac:dyDescent="0.2">
      <c r="B17" s="26"/>
      <c r="C17" s="7" t="s">
        <v>60</v>
      </c>
      <c r="D17" s="28"/>
      <c r="H17" s="30" t="s">
        <v>61</v>
      </c>
      <c r="I17" s="30" t="s">
        <v>62</v>
      </c>
      <c r="J17" s="27"/>
    </row>
    <row r="18" spans="2:10" x14ac:dyDescent="0.2">
      <c r="B18" s="26"/>
      <c r="C18" s="31" t="s">
        <v>63</v>
      </c>
      <c r="D18" s="31"/>
      <c r="E18" s="31"/>
      <c r="F18" s="31"/>
      <c r="H18" s="30">
        <v>1</v>
      </c>
      <c r="I18" s="32">
        <v>2786029</v>
      </c>
      <c r="J18" s="27"/>
    </row>
    <row r="19" spans="2:10" x14ac:dyDescent="0.2">
      <c r="B19" s="26"/>
      <c r="C19" s="7" t="s">
        <v>64</v>
      </c>
      <c r="H19" s="33"/>
      <c r="I19" s="34"/>
      <c r="J19" s="27"/>
    </row>
    <row r="20" spans="2:10" x14ac:dyDescent="0.2">
      <c r="B20" s="26"/>
      <c r="C20" s="7" t="s">
        <v>65</v>
      </c>
      <c r="H20" s="33"/>
      <c r="I20" s="34"/>
      <c r="J20" s="27"/>
    </row>
    <row r="21" spans="2:10" x14ac:dyDescent="0.2">
      <c r="B21" s="26"/>
      <c r="C21" s="7" t="s">
        <v>66</v>
      </c>
      <c r="H21" s="33"/>
      <c r="I21" s="34"/>
      <c r="J21" s="27"/>
    </row>
    <row r="22" spans="2:10" x14ac:dyDescent="0.2">
      <c r="B22" s="26"/>
      <c r="C22" s="7" t="s">
        <v>67</v>
      </c>
      <c r="H22" s="33"/>
      <c r="I22" s="34"/>
      <c r="J22" s="27"/>
    </row>
    <row r="23" spans="2:10" x14ac:dyDescent="0.2">
      <c r="B23" s="26"/>
      <c r="C23" s="7" t="s">
        <v>68</v>
      </c>
      <c r="H23" s="33"/>
      <c r="I23" s="34"/>
      <c r="J23" s="27"/>
    </row>
    <row r="24" spans="2:10" x14ac:dyDescent="0.2">
      <c r="B24" s="26"/>
      <c r="C24" s="7" t="s">
        <v>69</v>
      </c>
      <c r="H24" s="35"/>
      <c r="I24" s="36"/>
      <c r="J24" s="27"/>
    </row>
    <row r="25" spans="2:10" x14ac:dyDescent="0.2">
      <c r="B25" s="26"/>
      <c r="C25" s="31" t="s">
        <v>70</v>
      </c>
      <c r="D25" s="31"/>
      <c r="E25" s="31"/>
      <c r="F25" s="31"/>
      <c r="H25" s="30">
        <f>SUM(H19:H24)</f>
        <v>0</v>
      </c>
      <c r="I25" s="37">
        <f>(I19+I20+I21+I22+I23+I24)</f>
        <v>0</v>
      </c>
      <c r="J25" s="27"/>
    </row>
    <row r="26" spans="2:10" x14ac:dyDescent="0.2">
      <c r="B26" s="26"/>
      <c r="C26" s="7" t="s">
        <v>71</v>
      </c>
      <c r="H26" s="33">
        <v>1</v>
      </c>
      <c r="I26" s="34">
        <v>2786029</v>
      </c>
      <c r="J26" s="27"/>
    </row>
    <row r="27" spans="2:10" x14ac:dyDescent="0.2">
      <c r="B27" s="26"/>
      <c r="C27" s="7" t="s">
        <v>72</v>
      </c>
      <c r="H27" s="33"/>
      <c r="I27" s="34"/>
      <c r="J27" s="27"/>
    </row>
    <row r="28" spans="2:10" ht="13.5" thickBot="1" x14ac:dyDescent="0.25">
      <c r="B28" s="26"/>
      <c r="C28" s="7" t="s">
        <v>73</v>
      </c>
      <c r="H28" s="38"/>
      <c r="I28" s="39"/>
      <c r="J28" s="27"/>
    </row>
    <row r="29" spans="2:10" ht="12.75" customHeight="1" x14ac:dyDescent="0.2">
      <c r="B29" s="26"/>
      <c r="C29" s="31" t="s">
        <v>74</v>
      </c>
      <c r="D29" s="31"/>
      <c r="E29" s="31"/>
      <c r="F29" s="31"/>
      <c r="H29" s="33">
        <f>H26+H28</f>
        <v>1</v>
      </c>
      <c r="I29" s="37">
        <f>(I28+I26)</f>
        <v>2786029</v>
      </c>
      <c r="J29" s="27"/>
    </row>
    <row r="30" spans="2:10" x14ac:dyDescent="0.2">
      <c r="B30" s="26"/>
      <c r="C30" s="7" t="s">
        <v>75</v>
      </c>
      <c r="D30" s="31"/>
      <c r="E30" s="31"/>
      <c r="F30" s="31"/>
      <c r="H30" s="40"/>
      <c r="I30" s="36"/>
      <c r="J30" s="27"/>
    </row>
    <row r="31" spans="2:10" x14ac:dyDescent="0.2">
      <c r="B31" s="26"/>
      <c r="C31" s="31" t="s">
        <v>76</v>
      </c>
      <c r="D31" s="31"/>
      <c r="E31" s="31"/>
      <c r="F31" s="31"/>
      <c r="H31" s="30">
        <f>H30</f>
        <v>0</v>
      </c>
      <c r="I31" s="37">
        <f>I30</f>
        <v>0</v>
      </c>
      <c r="J31" s="27"/>
    </row>
    <row r="32" spans="2:10" x14ac:dyDescent="0.2">
      <c r="B32" s="26"/>
      <c r="C32" s="31"/>
      <c r="D32" s="31"/>
      <c r="E32" s="31"/>
      <c r="F32" s="31"/>
      <c r="H32" s="30"/>
      <c r="I32" s="37"/>
      <c r="J32" s="27"/>
    </row>
    <row r="33" spans="2:10" ht="13.5" thickBot="1" x14ac:dyDescent="0.25">
      <c r="B33" s="26"/>
      <c r="C33" s="31" t="s">
        <v>77</v>
      </c>
      <c r="D33" s="31"/>
      <c r="H33" s="41">
        <f>(H25+H29+H31)</f>
        <v>1</v>
      </c>
      <c r="I33" s="42">
        <f>(I25+I29+I31)</f>
        <v>2786029</v>
      </c>
      <c r="J33" s="27"/>
    </row>
    <row r="34" spans="2:10" ht="13.5" thickTop="1" x14ac:dyDescent="0.2">
      <c r="B34" s="26"/>
      <c r="C34" s="31"/>
      <c r="D34" s="31"/>
      <c r="H34" s="43"/>
      <c r="I34" s="34"/>
      <c r="J34" s="27"/>
    </row>
    <row r="35" spans="2:10" x14ac:dyDescent="0.2">
      <c r="B35" s="26"/>
      <c r="G35" s="43"/>
      <c r="H35" s="43"/>
      <c r="I35" s="43"/>
      <c r="J35" s="27"/>
    </row>
    <row r="36" spans="2:10" x14ac:dyDescent="0.2">
      <c r="B36" s="26"/>
      <c r="G36" s="43"/>
      <c r="H36" s="43"/>
      <c r="I36" s="43"/>
      <c r="J36" s="27"/>
    </row>
    <row r="37" spans="2:10" x14ac:dyDescent="0.2">
      <c r="B37" s="26"/>
      <c r="G37" s="43"/>
      <c r="H37" s="43"/>
      <c r="I37" s="43"/>
      <c r="J37" s="27"/>
    </row>
    <row r="38" spans="2:10" ht="13.5" thickBot="1" x14ac:dyDescent="0.25">
      <c r="B38" s="26"/>
      <c r="C38" s="44"/>
      <c r="D38" s="44"/>
      <c r="G38" s="44" t="s">
        <v>78</v>
      </c>
      <c r="H38" s="44"/>
      <c r="I38" s="43"/>
      <c r="J38" s="27"/>
    </row>
    <row r="39" spans="2:10" x14ac:dyDescent="0.2">
      <c r="B39" s="26"/>
      <c r="C39" s="43" t="s">
        <v>79</v>
      </c>
      <c r="D39" s="43"/>
      <c r="G39" s="43" t="s">
        <v>80</v>
      </c>
      <c r="H39" s="43"/>
      <c r="I39" s="43"/>
      <c r="J39" s="27"/>
    </row>
    <row r="40" spans="2:10" ht="18.75" customHeight="1" x14ac:dyDescent="0.2">
      <c r="B40" s="26"/>
      <c r="G40" s="43"/>
      <c r="H40" s="43"/>
      <c r="I40" s="43"/>
      <c r="J40" s="27"/>
    </row>
    <row r="41" spans="2:10" ht="13.5" thickBot="1" x14ac:dyDescent="0.25">
      <c r="B41" s="45"/>
      <c r="C41" s="46"/>
      <c r="D41" s="46"/>
      <c r="E41" s="46"/>
      <c r="F41" s="46"/>
      <c r="G41" s="44"/>
      <c r="H41" s="44"/>
      <c r="I41" s="44"/>
      <c r="J41" s="47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2022-03-17T15:28:28Z</dcterms:modified>
</cp:coreProperties>
</file>